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407ACD40-C371-8A4B-9D4E-0D16741674DA}" xr6:coauthVersionLast="34" xr6:coauthVersionMax="34" xr10:uidLastSave="{00000000-0000-0000-0000-000000000000}"/>
  <bookViews>
    <workbookView xWindow="7280" yWindow="2660" windowWidth="31120" windowHeight="17720" tabRatio="500" xr2:uid="{00000000-000D-0000-FFFF-FFFF00000000}"/>
  </bookViews>
  <sheets>
    <sheet name="データセット1" sheetId="1" r:id="rId1"/>
    <sheet name="Sheet2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61" i="2" l="1"/>
  <c r="B60" i="2"/>
  <c r="B59" i="2"/>
  <c r="B82" i="2" l="1"/>
  <c r="B81" i="2"/>
  <c r="E102" i="2" l="1"/>
  <c r="D102" i="2"/>
  <c r="C102" i="2"/>
  <c r="B102" i="2"/>
  <c r="A102" i="2"/>
  <c r="E101" i="2"/>
  <c r="D101" i="2"/>
  <c r="C101" i="2"/>
  <c r="B101" i="2"/>
  <c r="A101" i="2"/>
  <c r="B98" i="2" l="1"/>
  <c r="E98" i="2"/>
  <c r="E89" i="2"/>
  <c r="E68" i="2"/>
  <c r="E100" i="2" l="1"/>
  <c r="D100" i="2"/>
  <c r="C100" i="2"/>
  <c r="B100" i="2"/>
  <c r="A100" i="2"/>
  <c r="E99" i="2"/>
  <c r="D99" i="2"/>
  <c r="C99" i="2"/>
  <c r="B99" i="2"/>
  <c r="A99" i="2"/>
  <c r="E8" i="2"/>
  <c r="E9" i="2"/>
  <c r="B8" i="2"/>
  <c r="B9" i="2"/>
  <c r="B73" i="2"/>
  <c r="B72" i="2"/>
  <c r="E73" i="2"/>
  <c r="D98" i="2"/>
  <c r="C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A82" i="2"/>
  <c r="E81" i="2"/>
  <c r="D81" i="2"/>
  <c r="C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D73" i="2"/>
  <c r="C73" i="2"/>
  <c r="A73" i="2"/>
  <c r="E72" i="2"/>
  <c r="D72" i="2"/>
  <c r="C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A61" i="2"/>
  <c r="E60" i="2"/>
  <c r="D60" i="2"/>
  <c r="C60" i="2"/>
  <c r="A60" i="2"/>
  <c r="E59" i="2"/>
  <c r="D59" i="2"/>
  <c r="C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<sst xmlns="http://schemas.openxmlformats.org/spreadsheetml/2006/main" count="312" uniqueCount="292">
  <si>
    <t>ページ</t>
  </si>
  <si>
    <t>ページ タイトル</t>
  </si>
  <si>
    <t>ページビュー数</t>
  </si>
  <si>
    <t>ページ別訪問数</t>
  </si>
  <si>
    <t>/bd/isbn/9784750327990</t>
  </si>
  <si>
    <t>/bd/isbn/9784811806273</t>
  </si>
  <si>
    <t>/bd/isbn/9784309483283</t>
  </si>
  <si>
    <t>/bd/isbn/9784904437155</t>
  </si>
  <si>
    <t>/bd/isbn/9784900385061</t>
  </si>
  <si>
    <t>書名</t>
  </si>
  <si>
    <t>出版社</t>
  </si>
  <si>
    <t>ページビュー</t>
  </si>
  <si>
    <t>会員社</t>
  </si>
  <si>
    <t>/bd/isbn/9784770502223</t>
  </si>
  <si>
    <t>/bd/isbn/9784906708987</t>
  </si>
  <si>
    <t>堀之内出版</t>
    <phoneticPr fontId="3"/>
  </si>
  <si>
    <t>/bd/isbn/9784908586026</t>
  </si>
  <si>
    <t>/bd/isbn/9784811808246</t>
  </si>
  <si>
    <t>/bd/isbn/9784846530785</t>
  </si>
  <si>
    <t>/bd/isbn/9784591140666</t>
  </si>
  <si>
    <t>/bd/isbn/9784907986421</t>
  </si>
  <si>
    <t>共和国</t>
    <phoneticPr fontId="3"/>
  </si>
  <si>
    <t>有志舎</t>
    <phoneticPr fontId="3"/>
  </si>
  <si>
    <t>フランス書院</t>
    <phoneticPr fontId="3"/>
  </si>
  <si>
    <t>ワールドフォトプレス</t>
    <phoneticPr fontId="3"/>
  </si>
  <si>
    <t>あおぞら音楽社</t>
    <phoneticPr fontId="3"/>
  </si>
  <si>
    <t>パブリブ</t>
    <phoneticPr fontId="3"/>
  </si>
  <si>
    <t>径書房</t>
    <phoneticPr fontId="3"/>
  </si>
  <si>
    <t>こどもキッチン、はじまります。</t>
    <phoneticPr fontId="3"/>
  </si>
  <si>
    <t>診断・対応のためのADHD評価スケール ADHD-RS【DSM準拠】</t>
    <phoneticPr fontId="3"/>
  </si>
  <si>
    <t>/bd/isbn/9784492223802</t>
  </si>
  <si>
    <t>/bd/isbn/9784275020888</t>
  </si>
  <si>
    <t>/bd/isbn/9784907986360</t>
  </si>
  <si>
    <t>東洋経済新報社</t>
    <phoneticPr fontId="3"/>
  </si>
  <si>
    <t>筑摩書房</t>
    <phoneticPr fontId="3"/>
  </si>
  <si>
    <t>双葉社</t>
    <phoneticPr fontId="3"/>
  </si>
  <si>
    <t>過去と歴史</t>
    <phoneticPr fontId="3"/>
  </si>
  <si>
    <t>/bd/isbn/9784908055171</t>
  </si>
  <si>
    <t>ビイング・ネット・プレス</t>
    <phoneticPr fontId="3"/>
  </si>
  <si>
    <t>/bd/isbn/9784907986452</t>
  </si>
  <si>
    <t xml:space="preserve">プロパガンダの文学 </t>
    <phoneticPr fontId="3"/>
  </si>
  <si>
    <t>太郎次郎社エディタス</t>
    <phoneticPr fontId="3"/>
  </si>
  <si>
    <t>明石書店</t>
    <phoneticPr fontId="3"/>
  </si>
  <si>
    <t>笠間書院</t>
    <phoneticPr fontId="3"/>
  </si>
  <si>
    <t>戦う姫、働く少女</t>
    <phoneticPr fontId="3"/>
  </si>
  <si>
    <t>ポプラ社</t>
    <phoneticPr fontId="3"/>
  </si>
  <si>
    <t>セイコーダイバーズウオッチ進化論</t>
    <phoneticPr fontId="3"/>
  </si>
  <si>
    <t>/bd/isbn/9784762830211</t>
  </si>
  <si>
    <t>/bd/isbn/9784788975804</t>
  </si>
  <si>
    <t>2018年度版 公務員試験 社会人基礎試験［早わかり］問題集</t>
    <phoneticPr fontId="3"/>
  </si>
  <si>
    <t>実務教育出版</t>
    <phoneticPr fontId="3"/>
  </si>
  <si>
    <t>/bd/isbn/9784908672224</t>
  </si>
  <si>
    <t>/bd/isbn/9784750344751</t>
  </si>
  <si>
    <t>国際セクシュアリティ教育ガイダンス</t>
    <phoneticPr fontId="3"/>
  </si>
  <si>
    <t>音楽之友社</t>
    <phoneticPr fontId="3"/>
  </si>
  <si>
    <t>/bd/isbn/9784991022128</t>
  </si>
  <si>
    <t>/bd/isbn/9784886838377</t>
  </si>
  <si>
    <t>/bd/isbn/9784276103030</t>
  </si>
  <si>
    <t>/bd/isbn/9784575240979</t>
  </si>
  <si>
    <t>/bd/isbn/9784991022111</t>
  </si>
  <si>
    <t>/bd/isbn/9784876160532</t>
  </si>
  <si>
    <t>/bd/isbn/9784829683422</t>
  </si>
  <si>
    <t>/bd/isbn/9784062210560</t>
  </si>
  <si>
    <t>/bd/isbn/9784575851328</t>
  </si>
  <si>
    <t>/bd/isbn/9784866420059</t>
  </si>
  <si>
    <t>/bd/isbn/9784065121955</t>
  </si>
  <si>
    <t>/bd/isbn/9784796524278</t>
  </si>
  <si>
    <t>/bd/isbn/9784772613538</t>
  </si>
  <si>
    <t>/bd/isbn/9784861826993</t>
  </si>
  <si>
    <t>/bd/isbn/9784909717016</t>
  </si>
  <si>
    <t>/bd/isbn/9784751528730</t>
  </si>
  <si>
    <t>/bd/isbn/9784047350915</t>
  </si>
  <si>
    <t>/bd/isbn/9784915796173</t>
  </si>
  <si>
    <t>/bd/isbn/9784163908403</t>
  </si>
  <si>
    <t>/bd/isbn/9784866680040</t>
  </si>
  <si>
    <t>/bd/isbn/9784765020695</t>
  </si>
  <si>
    <t>同時代社</t>
    <phoneticPr fontId="3"/>
  </si>
  <si>
    <t>講談社</t>
    <phoneticPr fontId="3"/>
  </si>
  <si>
    <t>海風社</t>
    <phoneticPr fontId="3"/>
  </si>
  <si>
    <t>プランタン出版</t>
    <phoneticPr fontId="3"/>
  </si>
  <si>
    <t>北大路書房</t>
    <phoneticPr fontId="3"/>
  </si>
  <si>
    <t>文藝春秋</t>
    <phoneticPr fontId="3"/>
  </si>
  <si>
    <t>医学書院</t>
    <phoneticPr fontId="3"/>
  </si>
  <si>
    <t>ニシムラ・スタジオ</t>
    <phoneticPr fontId="3"/>
  </si>
  <si>
    <t>あすなろ書房</t>
    <phoneticPr fontId="3"/>
  </si>
  <si>
    <t xml:space="preserve">アルファポリス </t>
    <phoneticPr fontId="3"/>
  </si>
  <si>
    <t>スティングレイ</t>
    <phoneticPr fontId="3"/>
  </si>
  <si>
    <t>作品社</t>
    <phoneticPr fontId="3"/>
  </si>
  <si>
    <t>日経ＢＰ</t>
    <phoneticPr fontId="3"/>
  </si>
  <si>
    <t>照林社</t>
    <phoneticPr fontId="3"/>
  </si>
  <si>
    <t xml:space="preserve">熊楠と猫 </t>
    <phoneticPr fontId="3"/>
  </si>
  <si>
    <t>「吃音」の正しい理解と啓発のために キラキラを胸に</t>
    <phoneticPr fontId="3"/>
  </si>
  <si>
    <t>オパール文庫極甘アンソロジー２シンデレラハネムーン！</t>
    <phoneticPr fontId="3"/>
  </si>
  <si>
    <t>軌道 福知山線脱線事故 ＪＲ西日本を変えた闘い</t>
    <phoneticPr fontId="3"/>
  </si>
  <si>
    <t>あなたがしてくれなくても（１）</t>
    <phoneticPr fontId="3"/>
  </si>
  <si>
    <t xml:space="preserve">小説 仮面ライダーエグゼイド ～マイティノベルX～ 限定版 </t>
    <phoneticPr fontId="3"/>
  </si>
  <si>
    <t>#社会保障、はじめました。</t>
    <phoneticPr fontId="3"/>
  </si>
  <si>
    <t xml:space="preserve">六月の雪 </t>
    <phoneticPr fontId="3"/>
  </si>
  <si>
    <t>らくだい魔女と黒の城の王子</t>
    <phoneticPr fontId="3"/>
  </si>
  <si>
    <t xml:space="preserve">世界の難民をたすける30の方法 </t>
    <phoneticPr fontId="3"/>
  </si>
  <si>
    <t xml:space="preserve">海外ドラマ超大事典 </t>
    <phoneticPr fontId="3"/>
  </si>
  <si>
    <t>スタートアップ・ウェイ</t>
    <phoneticPr fontId="3"/>
  </si>
  <si>
    <t>一〇五度</t>
    <phoneticPr fontId="3"/>
  </si>
  <si>
    <t>/bd/isbn/9784492534021</t>
  </si>
  <si>
    <t>/bd/isbn/9784907986469</t>
  </si>
  <si>
    <t>/bd/isbn/9784829664353</t>
  </si>
  <si>
    <t>/bd/isbn/9784065122655</t>
  </si>
  <si>
    <t>/bd/isbn/9784904188507</t>
  </si>
  <si>
    <t>/bd/isbn/9784904678589</t>
  </si>
  <si>
    <t>/bd/isbn/9784908468261</t>
  </si>
  <si>
    <t>/bd/isbn/9784860695200</t>
  </si>
  <si>
    <t>/bd/isbn/9784480804808</t>
  </si>
  <si>
    <t>/bd/isbn/9784434247583</t>
  </si>
  <si>
    <t>/bd/isbn/9784909658012</t>
  </si>
  <si>
    <t>/bd/isbn/9784122066144</t>
  </si>
  <si>
    <t>/bd/isbn/9784087816624</t>
  </si>
  <si>
    <t>/bd/isbn/9784634548688</t>
  </si>
  <si>
    <t>/bd/isbn/9784909710048</t>
  </si>
  <si>
    <t>/bd/isbn/9784798701677</t>
  </si>
  <si>
    <t>/bd/isbn/9784105910068</t>
  </si>
  <si>
    <t>/bd/isbn/9784591159521</t>
  </si>
  <si>
    <t>/bd/isbn/9784829664346</t>
  </si>
  <si>
    <t>/bd/isbn/9784829643044</t>
  </si>
  <si>
    <t>/bd/isbn/9784908443268</t>
  </si>
  <si>
    <t>/bd/isbn/9784909710024</t>
  </si>
  <si>
    <t>/bd/isbn/9784909185006</t>
  </si>
  <si>
    <t>/bd/isbn/9784396635442</t>
  </si>
  <si>
    <t>/bd/isbn/9784866420073</t>
  </si>
  <si>
    <t>/bd/isbn/9784774327693</t>
  </si>
  <si>
    <t>/bd/isbn/9784260034548</t>
  </si>
  <si>
    <t>/bd/isbn/9784909710000</t>
  </si>
  <si>
    <t>/bd/isbn/9784788515826</t>
  </si>
  <si>
    <t>/bd/isbn/9784807483129</t>
  </si>
  <si>
    <t>/bd/isbn/9784759262278</t>
  </si>
  <si>
    <t>/bd/isbn/9784829643051</t>
  </si>
  <si>
    <t>/bd/isbn/9784434247989</t>
  </si>
  <si>
    <t>/bd/isbn/9784047333406</t>
  </si>
  <si>
    <t>/bd/isbn/9784909658005</t>
  </si>
  <si>
    <t>/bd/isbn/9784905158554</t>
  </si>
  <si>
    <t>/bd/isbn/978-4-908073-55-7</t>
  </si>
  <si>
    <t>/bd/isbn/9784054066410</t>
  </si>
  <si>
    <t>/bd/isbn/9784762830358</t>
  </si>
  <si>
    <t>/bd/isbn/9784864121354</t>
  </si>
  <si>
    <t>/bd/isbn/9784908468223</t>
  </si>
  <si>
    <t>/bd/isbn/9784634350618</t>
  </si>
  <si>
    <t>/bd/isbn/9784907239329</t>
  </si>
  <si>
    <t>/bd/isbn/9784909185020</t>
  </si>
  <si>
    <t>/bd/isbn/9784087711455</t>
  </si>
  <si>
    <t>/bd/isbn/9784305708663</t>
  </si>
  <si>
    <t>/bd/isbn/9784306085466</t>
  </si>
  <si>
    <t>/bd/isbn/9784620325149</t>
  </si>
  <si>
    <t>/bd/isbn/9784780913330</t>
  </si>
  <si>
    <t>/bd/isbn/9784426124328</t>
  </si>
  <si>
    <t>/bd/isbn/9784872997910</t>
  </si>
  <si>
    <t>/bd/isbn/9784163908755</t>
  </si>
  <si>
    <t>/bd/isbn/9784305400871</t>
  </si>
  <si>
    <t>/bd/isbn/9784120051012</t>
  </si>
  <si>
    <t>/bd/isbn/9784870771444</t>
  </si>
  <si>
    <t>/bd/isbn/9784532322182</t>
  </si>
  <si>
    <t>/bd/isbn/9784822255695</t>
  </si>
  <si>
    <t>/bd/isbn/9784434248160</t>
  </si>
  <si>
    <t>/bd/isbn/9784833153492</t>
  </si>
  <si>
    <t xml:space="preserve">フランス書院 </t>
    <phoneticPr fontId="3"/>
  </si>
  <si>
    <t xml:space="preserve">講談社 </t>
    <phoneticPr fontId="3"/>
  </si>
  <si>
    <t xml:space="preserve">えほんの杜 </t>
    <phoneticPr fontId="3"/>
  </si>
  <si>
    <t>大塚カラー</t>
    <phoneticPr fontId="3"/>
  </si>
  <si>
    <t>メディアイランド</t>
    <phoneticPr fontId="3"/>
  </si>
  <si>
    <t xml:space="preserve">パブリブ </t>
    <phoneticPr fontId="3"/>
  </si>
  <si>
    <t>吉備人出版</t>
    <phoneticPr fontId="3"/>
  </si>
  <si>
    <t xml:space="preserve">合同出版 </t>
    <phoneticPr fontId="3"/>
  </si>
  <si>
    <t xml:space="preserve">文学通信 </t>
    <phoneticPr fontId="3"/>
  </si>
  <si>
    <t xml:space="preserve">中央公論新社 </t>
    <phoneticPr fontId="3"/>
  </si>
  <si>
    <t>御茶の水書房</t>
  </si>
  <si>
    <t>山川出版社</t>
    <phoneticPr fontId="3"/>
  </si>
  <si>
    <t xml:space="preserve">集英社 </t>
    <phoneticPr fontId="3"/>
  </si>
  <si>
    <t>みずき書林</t>
    <phoneticPr fontId="3"/>
  </si>
  <si>
    <t>ＫＡＤＯＫＡＷＡ</t>
    <phoneticPr fontId="3"/>
  </si>
  <si>
    <t>経営戦略原論</t>
    <phoneticPr fontId="3"/>
  </si>
  <si>
    <t>［新版］黙って野たれ死ぬな</t>
    <phoneticPr fontId="3"/>
  </si>
  <si>
    <t>最新科学で読み解いた 南無妙法蓮華経</t>
    <phoneticPr fontId="3"/>
  </si>
  <si>
    <t>土下座で（本番まで）頼んでみた</t>
    <phoneticPr fontId="3"/>
  </si>
  <si>
    <t>大東建託の内幕</t>
    <phoneticPr fontId="3"/>
  </si>
  <si>
    <t>探偵チームKZ事件ノート 恋する図書館は知っている</t>
    <phoneticPr fontId="3"/>
  </si>
  <si>
    <t>おうさまがかえってくる100びょうまえ！</t>
    <phoneticPr fontId="3"/>
  </si>
  <si>
    <t xml:space="preserve">白薔薇園 : 清岡純子少女ヌード作品集 part 5 </t>
    <phoneticPr fontId="3"/>
  </si>
  <si>
    <t>唱歌の社会史</t>
    <phoneticPr fontId="3"/>
  </si>
  <si>
    <t>デプレッシヴ・スイサイダル・ブラックメタル・ガイドブック</t>
    <phoneticPr fontId="3"/>
  </si>
  <si>
    <t>炎女</t>
    <phoneticPr fontId="3"/>
  </si>
  <si>
    <t>無限の玄／風下の朱</t>
    <phoneticPr fontId="3"/>
  </si>
  <si>
    <t>独占欲全開の幼馴染は、エリート御曹司。</t>
    <phoneticPr fontId="3"/>
  </si>
  <si>
    <t>国語の授業の作り方</t>
    <phoneticPr fontId="3"/>
  </si>
  <si>
    <t xml:space="preserve">保守のヒント </t>
    <phoneticPr fontId="3"/>
  </si>
  <si>
    <t>しない。</t>
    <phoneticPr fontId="3"/>
  </si>
  <si>
    <t xml:space="preserve">土方歳三と榎本武揚 </t>
    <phoneticPr fontId="3"/>
  </si>
  <si>
    <t xml:space="preserve">クルアーン入門 </t>
    <phoneticPr fontId="3"/>
  </si>
  <si>
    <t xml:space="preserve">マーシャル、父の戦場 </t>
    <phoneticPr fontId="3"/>
  </si>
  <si>
    <t>魔法学者はひきこもり！ 完璧王子が私の追っかけでした</t>
    <phoneticPr fontId="3"/>
  </si>
  <si>
    <t>本屋な日々 青春篇 石橋毅史(著) -  | 版元ドットコム</t>
    <phoneticPr fontId="3"/>
  </si>
  <si>
    <t>トランスビュー</t>
    <phoneticPr fontId="3"/>
  </si>
  <si>
    <t>ブッダボウルの本 前田まり子(著) - | 版元ドットコム</t>
    <phoneticPr fontId="3"/>
  </si>
  <si>
    <t xml:space="preserve">百万年書房 </t>
    <phoneticPr fontId="3"/>
  </si>
  <si>
    <t>危ない公文式早期教育 保坂 展人(著) - | 版元ドットコム</t>
    <phoneticPr fontId="3"/>
  </si>
  <si>
    <t xml:space="preserve">太郎次郎社エディタス </t>
    <phoneticPr fontId="3"/>
  </si>
  <si>
    <t>新潮社</t>
    <phoneticPr fontId="3"/>
  </si>
  <si>
    <t>夏空白花 須賀 しのぶ(著/文) -  | 版元ドットコム</t>
    <phoneticPr fontId="3"/>
  </si>
  <si>
    <t>西日本出版社</t>
    <phoneticPr fontId="3"/>
  </si>
  <si>
    <t>MANGATRIX合同会社</t>
    <phoneticPr fontId="3"/>
  </si>
  <si>
    <t xml:space="preserve">河出書房新社 </t>
    <phoneticPr fontId="3"/>
  </si>
  <si>
    <t>祥伝社</t>
  </si>
  <si>
    <t>ポット出版プラス</t>
    <phoneticPr fontId="3"/>
  </si>
  <si>
    <t>新曜社</t>
    <phoneticPr fontId="3"/>
  </si>
  <si>
    <t>第三書館</t>
    <phoneticPr fontId="3"/>
  </si>
  <si>
    <t>解放出版社</t>
    <phoneticPr fontId="3"/>
  </si>
  <si>
    <t>Ｇｚブレイン</t>
    <phoneticPr fontId="3"/>
  </si>
  <si>
    <t>中村うさぎ</t>
    <phoneticPr fontId="3"/>
  </si>
  <si>
    <t>文学通信</t>
    <phoneticPr fontId="3"/>
  </si>
  <si>
    <t>センジュ出版</t>
    <phoneticPr fontId="3"/>
  </si>
  <si>
    <t>近代セールス社</t>
    <phoneticPr fontId="3"/>
  </si>
  <si>
    <t xml:space="preserve">スモール出版 </t>
    <phoneticPr fontId="3"/>
  </si>
  <si>
    <t xml:space="preserve">えにし書房 </t>
    <phoneticPr fontId="3"/>
  </si>
  <si>
    <t xml:space="preserve">学研プラス </t>
    <phoneticPr fontId="3"/>
  </si>
  <si>
    <t>子どもの未来社</t>
    <phoneticPr fontId="3"/>
  </si>
  <si>
    <t xml:space="preserve">風媒社 </t>
    <phoneticPr fontId="3"/>
  </si>
  <si>
    <t>アルファポリス</t>
    <phoneticPr fontId="3"/>
  </si>
  <si>
    <t xml:space="preserve">山川出版社 </t>
    <phoneticPr fontId="3"/>
  </si>
  <si>
    <t>ころから</t>
    <phoneticPr fontId="3"/>
  </si>
  <si>
    <t>鹿島出版会</t>
    <phoneticPr fontId="3"/>
  </si>
  <si>
    <t xml:space="preserve">毎日新聞出版 </t>
    <phoneticPr fontId="3"/>
  </si>
  <si>
    <t>学研メディカル秀潤社</t>
    <phoneticPr fontId="3"/>
  </si>
  <si>
    <t>日本経済新聞出版社</t>
    <phoneticPr fontId="3"/>
  </si>
  <si>
    <t>一声社</t>
    <phoneticPr fontId="3"/>
  </si>
  <si>
    <t>中央公論新社</t>
    <phoneticPr fontId="3"/>
  </si>
  <si>
    <t xml:space="preserve">SCICUS </t>
    <phoneticPr fontId="3"/>
  </si>
  <si>
    <t>イマジン出版</t>
    <phoneticPr fontId="3"/>
  </si>
  <si>
    <t>自由国民社</t>
    <phoneticPr fontId="3"/>
  </si>
  <si>
    <t>××管理しないで、後輩さん 最強Ｓデレ少女と恋をしよう</t>
    <phoneticPr fontId="3"/>
  </si>
  <si>
    <t>混浴母娘と僕【子づくり同棲】</t>
    <phoneticPr fontId="3"/>
  </si>
  <si>
    <t>二宮金次郎とは何だったのか</t>
    <phoneticPr fontId="3"/>
  </si>
  <si>
    <t xml:space="preserve">戦争社会学研究 第2巻 戦争映画の社会学 </t>
    <phoneticPr fontId="3"/>
  </si>
  <si>
    <t>歌あそび・歌体操 12ヵ月80種</t>
    <phoneticPr fontId="3"/>
  </si>
  <si>
    <t xml:space="preserve">電人ファウスト プレミアム版 </t>
    <phoneticPr fontId="3"/>
  </si>
  <si>
    <t xml:space="preserve">性と妻の変貌 </t>
    <phoneticPr fontId="3"/>
  </si>
  <si>
    <t xml:space="preserve">道具箱はささやく </t>
    <phoneticPr fontId="3"/>
  </si>
  <si>
    <t xml:space="preserve">戯曲 小鳥女房 </t>
    <phoneticPr fontId="3"/>
  </si>
  <si>
    <t>兄ちゃんは戦国武将！</t>
    <phoneticPr fontId="3"/>
  </si>
  <si>
    <t xml:space="preserve">京都ERポケットブック </t>
    <phoneticPr fontId="3"/>
  </si>
  <si>
    <t xml:space="preserve">民族曼陀羅 中國大陸 </t>
    <phoneticPr fontId="3"/>
  </si>
  <si>
    <t xml:space="preserve">未来 </t>
    <phoneticPr fontId="3"/>
  </si>
  <si>
    <t>ちつのトリセツ 劣化はとまる</t>
    <phoneticPr fontId="3"/>
  </si>
  <si>
    <t>21世紀の文化人類学</t>
    <phoneticPr fontId="3"/>
  </si>
  <si>
    <t>日大を許さない</t>
    <phoneticPr fontId="3"/>
  </si>
  <si>
    <t>レイシャルハラスメントQ&amp;A</t>
    <phoneticPr fontId="3"/>
  </si>
  <si>
    <t>奴隷特区</t>
    <phoneticPr fontId="3"/>
  </si>
  <si>
    <t>花火と一緒に散ったのは、あの夏の記憶だった</t>
    <phoneticPr fontId="3"/>
  </si>
  <si>
    <t>崩壊3rd ビジュアルファンブック</t>
    <phoneticPr fontId="3"/>
  </si>
  <si>
    <t xml:space="preserve">なるべく働きたくない人のためのお金の話 </t>
    <phoneticPr fontId="3"/>
  </si>
  <si>
    <t>なぜ古典を勉強するのか</t>
    <phoneticPr fontId="3"/>
  </si>
  <si>
    <t xml:space="preserve">子どもたちの光るこえ </t>
    <phoneticPr fontId="3"/>
  </si>
  <si>
    <t xml:space="preserve">先輩ナースが書いた消化器外科ノート </t>
    <phoneticPr fontId="3"/>
  </si>
  <si>
    <t xml:space="preserve">年金口座獲得のトーク＆アドバイス </t>
    <phoneticPr fontId="3"/>
  </si>
  <si>
    <t xml:space="preserve">エッチなお仕事なぜいけないの？ </t>
    <phoneticPr fontId="3"/>
  </si>
  <si>
    <t>フランス人の第一次世界大戦</t>
    <phoneticPr fontId="3"/>
  </si>
  <si>
    <t xml:space="preserve">いとしの印刷ボーイズ </t>
    <phoneticPr fontId="3"/>
  </si>
  <si>
    <t>マインドフルネス認知療法ワークブック</t>
    <phoneticPr fontId="3"/>
  </si>
  <si>
    <t>手塚マンガで憲法九条を読む</t>
    <phoneticPr fontId="3"/>
  </si>
  <si>
    <t xml:space="preserve">ピエ・ノワール列伝 </t>
    <phoneticPr fontId="3"/>
  </si>
  <si>
    <t>水中翼船炎上中</t>
    <phoneticPr fontId="3"/>
  </si>
  <si>
    <t xml:space="preserve">家族の日 : 1988年～1992年の記録 </t>
    <phoneticPr fontId="3"/>
  </si>
  <si>
    <t xml:space="preserve">ロベスピエール </t>
    <phoneticPr fontId="3"/>
  </si>
  <si>
    <t xml:space="preserve">宗教改革2.0へ </t>
    <phoneticPr fontId="3"/>
  </si>
  <si>
    <t>LAMPO プレミアム版Ⅰ</t>
    <phoneticPr fontId="3"/>
  </si>
  <si>
    <t>火影に咲く</t>
    <phoneticPr fontId="3"/>
  </si>
  <si>
    <t>大和の冒険</t>
    <phoneticPr fontId="3"/>
  </si>
  <si>
    <t xml:space="preserve">新訂 正しい薬液注入工法 </t>
    <phoneticPr fontId="3"/>
  </si>
  <si>
    <t xml:space="preserve">面従腹背 </t>
    <phoneticPr fontId="3"/>
  </si>
  <si>
    <t xml:space="preserve">公認心理師国試必須センテンス </t>
    <phoneticPr fontId="3"/>
  </si>
  <si>
    <t xml:space="preserve">自然の諸原理に還元された 和声論 </t>
    <phoneticPr fontId="3"/>
  </si>
  <si>
    <t>ロンドンでしたい１００のこと</t>
    <phoneticPr fontId="3"/>
  </si>
  <si>
    <t>多様な市民とつくる合意</t>
    <phoneticPr fontId="3"/>
  </si>
  <si>
    <t>ビートたけしのオールナイトニッポン2018 幸せ元年</t>
    <phoneticPr fontId="3"/>
  </si>
  <si>
    <t>苔の衣</t>
    <phoneticPr fontId="3"/>
  </si>
  <si>
    <t>任侠浴場</t>
    <phoneticPr fontId="3"/>
  </si>
  <si>
    <t>おはなしおばさんの小道具</t>
    <phoneticPr fontId="3"/>
  </si>
  <si>
    <t>中国、香港、台湾におけるリベラリズムの系譜</t>
    <phoneticPr fontId="3"/>
  </si>
  <si>
    <t>ソーシャルメディア四半世紀</t>
    <phoneticPr fontId="3"/>
  </si>
  <si>
    <t xml:space="preserve">SNSカウンセリング入門 </t>
    <phoneticPr fontId="3"/>
  </si>
  <si>
    <t>あの日、陽だまりの縁側で、母は笑ってさよならと言った</t>
    <phoneticPr fontId="3"/>
  </si>
  <si>
    <t>君にできないはずがない</t>
    <phoneticPr fontId="3"/>
  </si>
  <si>
    <t xml:space="preserve">収容所のプルースト </t>
    <phoneticPr fontId="3"/>
  </si>
  <si>
    <t>初心者のための英語学習ガイド</t>
    <phoneticPr fontId="3"/>
  </si>
  <si>
    <t>このサンドイッチ、マヨネーズ忘れてる／ハプワース１６、１９２４年</t>
    <phoneticPr fontId="3"/>
  </si>
  <si>
    <t>くもん出版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</si>
</sst>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tabSelected="1" topLeftCell="A6" zoomScale="165" zoomScaleNormal="165" zoomScalePageLayoutView="165" workbookViewId="0">
      <selection activeCell="B20" sqref="B20"/>
    </sheetView>
  </sheetViews>
  <sheetFormatPr baseColWidth="10" defaultColWidth="9" defaultRowHeight="14"/>
  <cols>
    <col min="1" max="1" width="15" style="5"/>
    <col min="2" max="2" width="52.19921875" style="5" customWidth="1"/>
    <col min="3" max="6" width="15" style="5"/>
    <col min="7" max="16384" width="9" style="3"/>
  </cols>
  <sheetData>
    <row r="1" spans="1:6">
      <c r="A1" s="5" t="s">
        <v>0</v>
      </c>
      <c r="B1" s="5" t="s">
        <v>1</v>
      </c>
      <c r="E1" s="5" t="s">
        <v>2</v>
      </c>
      <c r="F1" s="5" t="s">
        <v>3</v>
      </c>
    </row>
    <row r="2" spans="1:6">
      <c r="A2" s="5" t="s">
        <v>103</v>
      </c>
      <c r="B2" s="5" t="s">
        <v>177</v>
      </c>
      <c r="C2" s="5" t="s">
        <v>33</v>
      </c>
      <c r="E2" s="5">
        <v>579</v>
      </c>
      <c r="F2" s="5">
        <v>544</v>
      </c>
    </row>
    <row r="3" spans="1:6">
      <c r="A3" s="5" t="s">
        <v>104</v>
      </c>
      <c r="B3" s="5" t="s">
        <v>178</v>
      </c>
      <c r="C3" s="5" t="s">
        <v>21</v>
      </c>
      <c r="D3" s="5">
        <v>1</v>
      </c>
      <c r="E3" s="5">
        <v>505</v>
      </c>
      <c r="F3" s="5">
        <v>434</v>
      </c>
    </row>
    <row r="4" spans="1:6" s="4" customFormat="1">
      <c r="A4" s="5" t="s">
        <v>37</v>
      </c>
      <c r="B4" s="5" t="s">
        <v>179</v>
      </c>
      <c r="C4" s="5" t="s">
        <v>38</v>
      </c>
      <c r="D4" s="5">
        <v>1</v>
      </c>
      <c r="E4" s="5">
        <v>482</v>
      </c>
      <c r="F4" s="5">
        <v>413</v>
      </c>
    </row>
    <row r="5" spans="1:6">
      <c r="A5" s="5" t="s">
        <v>105</v>
      </c>
      <c r="B5" s="5" t="s">
        <v>180</v>
      </c>
      <c r="C5" s="5" t="s">
        <v>162</v>
      </c>
      <c r="E5" s="5">
        <v>464</v>
      </c>
      <c r="F5" s="5">
        <v>444</v>
      </c>
    </row>
    <row r="6" spans="1:6">
      <c r="A6" s="5" t="s">
        <v>69</v>
      </c>
      <c r="B6" s="5" t="s">
        <v>100</v>
      </c>
      <c r="C6" s="5" t="s">
        <v>86</v>
      </c>
      <c r="D6" s="5">
        <v>1</v>
      </c>
      <c r="E6" s="5">
        <v>446</v>
      </c>
      <c r="F6" s="5">
        <v>322</v>
      </c>
    </row>
    <row r="7" spans="1:6">
      <c r="A7" s="5" t="s">
        <v>56</v>
      </c>
      <c r="B7" s="5" t="s">
        <v>181</v>
      </c>
      <c r="C7" s="5" t="s">
        <v>76</v>
      </c>
      <c r="D7" s="5">
        <v>1</v>
      </c>
      <c r="E7" s="5">
        <v>415</v>
      </c>
      <c r="F7" s="5">
        <v>369</v>
      </c>
    </row>
    <row r="8" spans="1:6">
      <c r="A8" s="5" t="s">
        <v>106</v>
      </c>
      <c r="B8" s="5" t="s">
        <v>182</v>
      </c>
      <c r="C8" s="5" t="s">
        <v>163</v>
      </c>
      <c r="E8" s="5">
        <v>405</v>
      </c>
      <c r="F8" s="5">
        <v>364</v>
      </c>
    </row>
    <row r="9" spans="1:6">
      <c r="A9" s="5" t="s">
        <v>107</v>
      </c>
      <c r="B9" s="5" t="s">
        <v>183</v>
      </c>
      <c r="C9" s="5" t="s">
        <v>164</v>
      </c>
      <c r="D9" s="5">
        <v>1</v>
      </c>
      <c r="E9" s="5">
        <v>338</v>
      </c>
      <c r="F9" s="5">
        <v>197</v>
      </c>
    </row>
    <row r="10" spans="1:6">
      <c r="A10" s="5" t="s">
        <v>8</v>
      </c>
      <c r="B10" s="5" t="s">
        <v>184</v>
      </c>
      <c r="C10" s="5" t="s">
        <v>165</v>
      </c>
      <c r="E10" s="5">
        <v>288</v>
      </c>
      <c r="F10" s="5">
        <v>281</v>
      </c>
    </row>
    <row r="11" spans="1:6">
      <c r="A11" s="5" t="s">
        <v>108</v>
      </c>
      <c r="B11" s="5" t="s">
        <v>185</v>
      </c>
      <c r="C11" s="5" t="s">
        <v>166</v>
      </c>
      <c r="D11" s="5">
        <v>1</v>
      </c>
      <c r="E11" s="5">
        <v>264</v>
      </c>
      <c r="F11" s="5">
        <v>242</v>
      </c>
    </row>
    <row r="12" spans="1:6">
      <c r="A12" s="5" t="s">
        <v>109</v>
      </c>
      <c r="B12" s="5" t="s">
        <v>186</v>
      </c>
      <c r="C12" s="5" t="s">
        <v>167</v>
      </c>
      <c r="D12" s="5">
        <v>1</v>
      </c>
      <c r="E12" s="5">
        <v>260</v>
      </c>
      <c r="F12" s="5">
        <v>236</v>
      </c>
    </row>
    <row r="13" spans="1:6">
      <c r="A13" s="5" t="s">
        <v>110</v>
      </c>
      <c r="B13" s="5" t="s">
        <v>187</v>
      </c>
      <c r="C13" s="5" t="s">
        <v>168</v>
      </c>
      <c r="D13" s="5">
        <v>1</v>
      </c>
      <c r="E13" s="5">
        <v>232</v>
      </c>
      <c r="F13" s="5">
        <v>207</v>
      </c>
    </row>
    <row r="14" spans="1:6">
      <c r="A14" s="5" t="s">
        <v>60</v>
      </c>
      <c r="B14" s="5" t="s">
        <v>91</v>
      </c>
      <c r="C14" s="5" t="s">
        <v>78</v>
      </c>
      <c r="D14" s="5">
        <v>1</v>
      </c>
      <c r="E14" s="5">
        <v>215</v>
      </c>
      <c r="F14" s="5">
        <v>166</v>
      </c>
    </row>
    <row r="15" spans="1:6">
      <c r="A15" s="5" t="s">
        <v>111</v>
      </c>
      <c r="B15" s="5" t="s">
        <v>188</v>
      </c>
      <c r="C15" s="5" t="s">
        <v>34</v>
      </c>
      <c r="E15" s="5">
        <v>212</v>
      </c>
      <c r="F15" s="5">
        <v>195</v>
      </c>
    </row>
    <row r="16" spans="1:6">
      <c r="A16" s="5" t="s">
        <v>65</v>
      </c>
      <c r="B16" s="5" t="s">
        <v>95</v>
      </c>
      <c r="C16" s="5" t="s">
        <v>163</v>
      </c>
      <c r="E16" s="5">
        <v>200</v>
      </c>
      <c r="F16" s="5">
        <v>192</v>
      </c>
    </row>
    <row r="17" spans="1:6">
      <c r="A17" s="5" t="s">
        <v>112</v>
      </c>
      <c r="B17" s="5" t="s">
        <v>189</v>
      </c>
      <c r="C17" s="5" t="s">
        <v>85</v>
      </c>
      <c r="D17" s="5">
        <v>1</v>
      </c>
      <c r="E17" s="5">
        <v>200</v>
      </c>
      <c r="F17" s="5">
        <v>136</v>
      </c>
    </row>
    <row r="18" spans="1:6">
      <c r="A18" s="5" t="s">
        <v>67</v>
      </c>
      <c r="B18" s="5" t="s">
        <v>99</v>
      </c>
      <c r="C18" s="5" t="s">
        <v>169</v>
      </c>
      <c r="E18" s="5">
        <v>198</v>
      </c>
      <c r="F18" s="5">
        <v>175</v>
      </c>
    </row>
    <row r="19" spans="1:6">
      <c r="A19" s="5" t="s">
        <v>113</v>
      </c>
      <c r="B19" s="5" t="s">
        <v>190</v>
      </c>
      <c r="C19" s="5" t="s">
        <v>170</v>
      </c>
      <c r="D19" s="5">
        <v>1</v>
      </c>
      <c r="E19" s="5">
        <v>183</v>
      </c>
      <c r="F19" s="5">
        <v>159</v>
      </c>
    </row>
    <row r="20" spans="1:6">
      <c r="A20" s="5" t="s">
        <v>18</v>
      </c>
      <c r="B20" s="5" t="s">
        <v>46</v>
      </c>
      <c r="C20" s="5" t="s">
        <v>24</v>
      </c>
      <c r="E20" s="5">
        <v>178</v>
      </c>
      <c r="F20" s="5">
        <v>150</v>
      </c>
    </row>
    <row r="21" spans="1:6">
      <c r="A21" s="5" t="s">
        <v>114</v>
      </c>
      <c r="B21" s="5" t="s">
        <v>191</v>
      </c>
      <c r="C21" s="5" t="s">
        <v>171</v>
      </c>
      <c r="E21" s="5">
        <v>176</v>
      </c>
      <c r="F21" s="5">
        <v>159</v>
      </c>
    </row>
    <row r="22" spans="1:6">
      <c r="A22" s="5" t="s">
        <v>31</v>
      </c>
      <c r="B22" s="5" t="s">
        <v>36</v>
      </c>
      <c r="C22" s="5" t="s">
        <v>172</v>
      </c>
      <c r="E22" s="5">
        <v>175</v>
      </c>
      <c r="F22" s="5">
        <v>157</v>
      </c>
    </row>
    <row r="23" spans="1:6">
      <c r="A23" s="5" t="s">
        <v>32</v>
      </c>
      <c r="B23" s="5" t="s">
        <v>90</v>
      </c>
      <c r="C23" s="5" t="s">
        <v>21</v>
      </c>
      <c r="D23" s="5">
        <v>1</v>
      </c>
      <c r="E23" s="5">
        <v>169</v>
      </c>
      <c r="F23" s="5">
        <v>145</v>
      </c>
    </row>
    <row r="24" spans="1:6">
      <c r="A24" s="5" t="s">
        <v>115</v>
      </c>
      <c r="B24" s="5" t="s">
        <v>192</v>
      </c>
      <c r="C24" s="5" t="s">
        <v>174</v>
      </c>
      <c r="E24" s="5">
        <v>158</v>
      </c>
      <c r="F24" s="5">
        <v>151</v>
      </c>
    </row>
    <row r="25" spans="1:6">
      <c r="A25" s="5" t="s">
        <v>4</v>
      </c>
      <c r="B25" s="5" t="s">
        <v>29</v>
      </c>
      <c r="C25" s="5" t="s">
        <v>42</v>
      </c>
      <c r="D25" s="5">
        <v>1</v>
      </c>
      <c r="E25" s="5">
        <v>150</v>
      </c>
      <c r="F25" s="5">
        <v>134</v>
      </c>
    </row>
    <row r="26" spans="1:6">
      <c r="A26" s="5" t="s">
        <v>116</v>
      </c>
      <c r="B26" s="5" t="s">
        <v>193</v>
      </c>
      <c r="C26" s="5" t="s">
        <v>173</v>
      </c>
      <c r="E26" s="5">
        <v>145</v>
      </c>
      <c r="F26" s="5">
        <v>131</v>
      </c>
    </row>
    <row r="27" spans="1:6">
      <c r="A27" s="5" t="s">
        <v>68</v>
      </c>
      <c r="B27" s="5" t="s">
        <v>194</v>
      </c>
      <c r="C27" s="5" t="s">
        <v>87</v>
      </c>
      <c r="E27" s="5">
        <v>143</v>
      </c>
      <c r="F27" s="5">
        <v>125</v>
      </c>
    </row>
    <row r="28" spans="1:6">
      <c r="A28" s="5" t="s">
        <v>117</v>
      </c>
      <c r="B28" s="5" t="s">
        <v>195</v>
      </c>
      <c r="C28" s="5" t="s">
        <v>175</v>
      </c>
      <c r="D28" s="5">
        <v>1</v>
      </c>
      <c r="E28" s="5">
        <v>143</v>
      </c>
      <c r="F28" s="5">
        <v>97</v>
      </c>
    </row>
    <row r="29" spans="1:6">
      <c r="A29" s="5" t="s">
        <v>39</v>
      </c>
      <c r="B29" s="5" t="s">
        <v>40</v>
      </c>
      <c r="C29" s="5" t="s">
        <v>21</v>
      </c>
      <c r="D29" s="5">
        <v>1</v>
      </c>
      <c r="E29" s="5">
        <v>142</v>
      </c>
      <c r="F29" s="5">
        <v>131</v>
      </c>
    </row>
    <row r="30" spans="1:6">
      <c r="A30" s="5" t="s">
        <v>71</v>
      </c>
      <c r="B30" s="5" t="s">
        <v>196</v>
      </c>
      <c r="C30" s="5" t="s">
        <v>176</v>
      </c>
      <c r="E30" s="5">
        <v>141</v>
      </c>
      <c r="F30" s="5">
        <v>125</v>
      </c>
    </row>
    <row r="31" spans="1:6">
      <c r="A31" s="5" t="s">
        <v>118</v>
      </c>
      <c r="B31" s="5" t="s">
        <v>197</v>
      </c>
      <c r="C31" s="5" t="s">
        <v>198</v>
      </c>
      <c r="D31" s="5">
        <v>1</v>
      </c>
      <c r="E31" s="5">
        <v>140</v>
      </c>
      <c r="F31" s="5">
        <v>133</v>
      </c>
    </row>
    <row r="32" spans="1:6">
      <c r="A32" s="5" t="s">
        <v>59</v>
      </c>
      <c r="B32" s="5" t="s">
        <v>199</v>
      </c>
      <c r="C32" s="5" t="s">
        <v>200</v>
      </c>
      <c r="D32" s="5">
        <v>1</v>
      </c>
      <c r="E32" s="5">
        <v>140</v>
      </c>
      <c r="F32" s="5">
        <v>113</v>
      </c>
    </row>
    <row r="33" spans="1:6">
      <c r="A33" s="5" t="s">
        <v>5</v>
      </c>
      <c r="B33" s="5" t="s">
        <v>201</v>
      </c>
      <c r="C33" s="5" t="s">
        <v>202</v>
      </c>
      <c r="D33" s="5">
        <v>1</v>
      </c>
      <c r="E33" s="5">
        <v>133</v>
      </c>
      <c r="F33" s="5">
        <v>131</v>
      </c>
    </row>
    <row r="34" spans="1:6">
      <c r="A34" s="5" t="s">
        <v>119</v>
      </c>
      <c r="B34" s="5" t="s">
        <v>290</v>
      </c>
      <c r="C34" s="5" t="s">
        <v>203</v>
      </c>
      <c r="E34" s="5">
        <v>127</v>
      </c>
      <c r="F34" s="5">
        <v>116</v>
      </c>
    </row>
    <row r="35" spans="1:6">
      <c r="A35" s="5" t="s">
        <v>120</v>
      </c>
      <c r="B35" s="5" t="s">
        <v>204</v>
      </c>
      <c r="C35" s="5" t="s">
        <v>45</v>
      </c>
      <c r="E35" s="5">
        <v>119</v>
      </c>
      <c r="F35" s="5">
        <v>104</v>
      </c>
    </row>
    <row r="36" spans="1:6">
      <c r="A36" s="5" t="s">
        <v>48</v>
      </c>
      <c r="B36" s="5" t="s">
        <v>49</v>
      </c>
      <c r="C36" s="5" t="s">
        <v>50</v>
      </c>
      <c r="E36" s="5">
        <v>118</v>
      </c>
      <c r="F36" s="5">
        <v>106</v>
      </c>
    </row>
    <row r="37" spans="1:6">
      <c r="A37" s="5" t="s">
        <v>121</v>
      </c>
      <c r="B37" s="5" t="s">
        <v>235</v>
      </c>
      <c r="C37" s="5" t="s">
        <v>23</v>
      </c>
      <c r="E37" s="5">
        <v>118</v>
      </c>
      <c r="F37" s="5">
        <v>106</v>
      </c>
    </row>
    <row r="38" spans="1:6">
      <c r="A38" s="5" t="s">
        <v>122</v>
      </c>
      <c r="B38" s="5" t="s">
        <v>236</v>
      </c>
      <c r="C38" s="5" t="s">
        <v>23</v>
      </c>
      <c r="E38" s="5">
        <v>116</v>
      </c>
      <c r="F38" s="5">
        <v>111</v>
      </c>
    </row>
    <row r="39" spans="1:6">
      <c r="A39" s="5" t="s">
        <v>30</v>
      </c>
      <c r="B39" s="5" t="s">
        <v>93</v>
      </c>
      <c r="C39" s="5" t="s">
        <v>33</v>
      </c>
      <c r="E39" s="5">
        <v>114</v>
      </c>
      <c r="F39" s="5">
        <v>113</v>
      </c>
    </row>
    <row r="40" spans="1:6">
      <c r="A40" s="5" t="s">
        <v>19</v>
      </c>
      <c r="B40" s="5" t="s">
        <v>98</v>
      </c>
      <c r="C40" s="5" t="s">
        <v>45</v>
      </c>
      <c r="E40" s="5">
        <v>114</v>
      </c>
      <c r="F40" s="5">
        <v>101</v>
      </c>
    </row>
    <row r="41" spans="1:6">
      <c r="A41" s="5" t="s">
        <v>123</v>
      </c>
      <c r="B41" s="5" t="s">
        <v>237</v>
      </c>
      <c r="C41" s="5" t="s">
        <v>205</v>
      </c>
      <c r="D41" s="5">
        <v>1</v>
      </c>
      <c r="E41" s="5">
        <v>114</v>
      </c>
      <c r="F41" s="5">
        <v>95</v>
      </c>
    </row>
    <row r="42" spans="1:6">
      <c r="A42" s="5" t="s">
        <v>124</v>
      </c>
      <c r="B42" s="5" t="s">
        <v>238</v>
      </c>
      <c r="C42" s="5" t="s">
        <v>175</v>
      </c>
      <c r="D42" s="5">
        <v>1</v>
      </c>
      <c r="E42" s="5">
        <v>112</v>
      </c>
      <c r="F42" s="5">
        <v>101</v>
      </c>
    </row>
    <row r="43" spans="1:6">
      <c r="A43" s="5" t="s">
        <v>7</v>
      </c>
      <c r="B43" s="5" t="s">
        <v>239</v>
      </c>
      <c r="C43" s="5" t="s">
        <v>25</v>
      </c>
      <c r="D43" s="5">
        <v>1</v>
      </c>
      <c r="E43" s="5">
        <v>110</v>
      </c>
      <c r="F43" s="5">
        <v>101</v>
      </c>
    </row>
    <row r="44" spans="1:6">
      <c r="A44" s="5" t="s">
        <v>125</v>
      </c>
      <c r="B44" s="5" t="s">
        <v>240</v>
      </c>
      <c r="C44" s="5" t="s">
        <v>206</v>
      </c>
      <c r="D44" s="5">
        <v>1</v>
      </c>
      <c r="E44" s="5">
        <v>110</v>
      </c>
      <c r="F44" s="5">
        <v>95</v>
      </c>
    </row>
    <row r="45" spans="1:6">
      <c r="A45" s="5" t="s">
        <v>6</v>
      </c>
      <c r="B45" s="5" t="s">
        <v>241</v>
      </c>
      <c r="C45" s="5" t="s">
        <v>207</v>
      </c>
      <c r="E45" s="5">
        <v>107</v>
      </c>
      <c r="F45" s="5">
        <v>92</v>
      </c>
    </row>
    <row r="46" spans="1:6">
      <c r="A46" s="5" t="s">
        <v>126</v>
      </c>
      <c r="B46" s="5" t="s">
        <v>242</v>
      </c>
      <c r="C46" s="5" t="s">
        <v>208</v>
      </c>
      <c r="E46" s="5">
        <v>107</v>
      </c>
      <c r="F46" s="5">
        <v>98</v>
      </c>
    </row>
    <row r="47" spans="1:6">
      <c r="A47" s="5" t="s">
        <v>127</v>
      </c>
      <c r="B47" s="5" t="s">
        <v>243</v>
      </c>
      <c r="C47" s="5" t="s">
        <v>209</v>
      </c>
      <c r="D47" s="5">
        <v>1</v>
      </c>
      <c r="E47" s="5">
        <v>107</v>
      </c>
      <c r="F47" s="5">
        <v>60</v>
      </c>
    </row>
    <row r="48" spans="1:6">
      <c r="A48" s="5" t="s">
        <v>128</v>
      </c>
      <c r="B48" s="5" t="s">
        <v>244</v>
      </c>
      <c r="C48" s="5" t="s">
        <v>291</v>
      </c>
      <c r="E48" s="5">
        <v>105</v>
      </c>
      <c r="F48" s="5">
        <v>75</v>
      </c>
    </row>
    <row r="49" spans="1:6">
      <c r="A49" s="5" t="s">
        <v>129</v>
      </c>
      <c r="B49" s="5" t="s">
        <v>245</v>
      </c>
      <c r="C49" s="5" t="s">
        <v>82</v>
      </c>
      <c r="E49" s="5">
        <v>99</v>
      </c>
      <c r="F49" s="5">
        <v>93</v>
      </c>
    </row>
    <row r="50" spans="1:6">
      <c r="A50" s="5" t="s">
        <v>130</v>
      </c>
      <c r="B50" s="5" t="s">
        <v>246</v>
      </c>
      <c r="C50" s="5" t="s">
        <v>175</v>
      </c>
      <c r="D50" s="5">
        <v>1</v>
      </c>
      <c r="E50" s="5">
        <v>97</v>
      </c>
      <c r="F50" s="5">
        <v>88</v>
      </c>
    </row>
    <row r="51" spans="1:6">
      <c r="A51" s="5" t="s">
        <v>58</v>
      </c>
      <c r="B51" s="5" t="s">
        <v>247</v>
      </c>
      <c r="C51" s="5" t="s">
        <v>35</v>
      </c>
      <c r="E51" s="5">
        <v>96</v>
      </c>
      <c r="F51" s="5">
        <v>92</v>
      </c>
    </row>
    <row r="52" spans="1:6">
      <c r="A52" s="5" t="s">
        <v>13</v>
      </c>
      <c r="B52" s="5" t="s">
        <v>248</v>
      </c>
      <c r="C52" s="5" t="s">
        <v>27</v>
      </c>
      <c r="D52" s="5">
        <v>1</v>
      </c>
      <c r="E52" s="5">
        <v>96</v>
      </c>
      <c r="F52" s="5">
        <v>93</v>
      </c>
    </row>
    <row r="53" spans="1:6">
      <c r="A53" s="5" t="s">
        <v>131</v>
      </c>
      <c r="B53" s="5" t="s">
        <v>249</v>
      </c>
      <c r="C53" s="5" t="s">
        <v>210</v>
      </c>
      <c r="D53" s="5">
        <v>1</v>
      </c>
      <c r="E53" s="5">
        <v>96</v>
      </c>
      <c r="F53" s="5">
        <v>87</v>
      </c>
    </row>
    <row r="54" spans="1:6">
      <c r="A54" s="5" t="s">
        <v>132</v>
      </c>
      <c r="B54" s="5" t="s">
        <v>250</v>
      </c>
      <c r="C54" s="5" t="s">
        <v>211</v>
      </c>
      <c r="D54" s="5">
        <v>1</v>
      </c>
      <c r="E54" s="5">
        <v>96</v>
      </c>
      <c r="F54" s="5">
        <v>92</v>
      </c>
    </row>
    <row r="55" spans="1:6">
      <c r="A55" s="5" t="s">
        <v>133</v>
      </c>
      <c r="B55" s="5" t="s">
        <v>251</v>
      </c>
      <c r="C55" s="5" t="s">
        <v>212</v>
      </c>
      <c r="D55" s="5">
        <v>1</v>
      </c>
      <c r="E55" s="5">
        <v>95</v>
      </c>
      <c r="F55" s="5">
        <v>92</v>
      </c>
    </row>
    <row r="56" spans="1:6">
      <c r="A56" s="5" t="s">
        <v>134</v>
      </c>
      <c r="B56" s="5" t="s">
        <v>252</v>
      </c>
      <c r="C56" s="5" t="s">
        <v>23</v>
      </c>
      <c r="E56" s="5">
        <v>92</v>
      </c>
      <c r="F56" s="5">
        <v>88</v>
      </c>
    </row>
    <row r="57" spans="1:6">
      <c r="A57" s="5" t="s">
        <v>135</v>
      </c>
      <c r="B57" s="5" t="s">
        <v>253</v>
      </c>
      <c r="C57" s="5" t="s">
        <v>85</v>
      </c>
      <c r="D57" s="5">
        <v>1</v>
      </c>
      <c r="E57" s="5">
        <v>90</v>
      </c>
      <c r="F57" s="5">
        <v>74</v>
      </c>
    </row>
    <row r="58" spans="1:6">
      <c r="A58" s="5" t="s">
        <v>136</v>
      </c>
      <c r="B58" s="5" t="s">
        <v>254</v>
      </c>
      <c r="C58" s="5" t="s">
        <v>213</v>
      </c>
      <c r="E58" s="5">
        <v>89</v>
      </c>
      <c r="F58" s="5">
        <v>73</v>
      </c>
    </row>
    <row r="59" spans="1:6">
      <c r="A59" s="5" t="s">
        <v>14</v>
      </c>
      <c r="B59" s="5" t="s">
        <v>44</v>
      </c>
      <c r="C59" s="5" t="s">
        <v>15</v>
      </c>
      <c r="D59" s="5">
        <v>1</v>
      </c>
      <c r="E59" s="5">
        <v>89</v>
      </c>
      <c r="F59" s="5">
        <v>85</v>
      </c>
    </row>
    <row r="60" spans="1:6">
      <c r="A60" s="5" t="s">
        <v>55</v>
      </c>
      <c r="B60" s="5" t="s">
        <v>255</v>
      </c>
      <c r="C60" s="5" t="s">
        <v>200</v>
      </c>
      <c r="D60" s="5">
        <v>1</v>
      </c>
      <c r="E60" s="5">
        <v>89</v>
      </c>
      <c r="F60" s="5">
        <v>87</v>
      </c>
    </row>
    <row r="61" spans="1:6">
      <c r="A61" s="5" t="s">
        <v>63</v>
      </c>
      <c r="B61" s="5" t="s">
        <v>94</v>
      </c>
      <c r="C61" s="5" t="s">
        <v>35</v>
      </c>
      <c r="E61" s="5">
        <v>86</v>
      </c>
      <c r="F61" s="5">
        <v>77</v>
      </c>
    </row>
    <row r="62" spans="1:6">
      <c r="A62" s="5" t="s">
        <v>73</v>
      </c>
      <c r="B62" s="5" t="s">
        <v>97</v>
      </c>
      <c r="C62" s="5" t="s">
        <v>81</v>
      </c>
      <c r="E62" s="5">
        <v>85</v>
      </c>
      <c r="F62" s="5">
        <v>79</v>
      </c>
    </row>
    <row r="63" spans="1:6">
      <c r="A63" s="5" t="s">
        <v>137</v>
      </c>
      <c r="B63" s="5" t="s">
        <v>256</v>
      </c>
      <c r="C63" s="5" t="s">
        <v>215</v>
      </c>
      <c r="D63" s="5">
        <v>1</v>
      </c>
      <c r="E63" s="5">
        <v>85</v>
      </c>
      <c r="F63" s="5">
        <v>79</v>
      </c>
    </row>
    <row r="64" spans="1:6">
      <c r="A64" s="5" t="s">
        <v>16</v>
      </c>
      <c r="B64" s="5" t="s">
        <v>257</v>
      </c>
      <c r="C64" s="5" t="s">
        <v>216</v>
      </c>
      <c r="D64" s="5">
        <v>1</v>
      </c>
      <c r="E64" s="5">
        <v>84</v>
      </c>
      <c r="F64" s="5">
        <v>81</v>
      </c>
    </row>
    <row r="65" spans="1:6">
      <c r="A65" s="5" t="s">
        <v>66</v>
      </c>
      <c r="B65" s="5" t="s">
        <v>258</v>
      </c>
      <c r="C65" s="5" t="s">
        <v>89</v>
      </c>
      <c r="E65" s="5">
        <v>83</v>
      </c>
      <c r="F65" s="5">
        <v>75</v>
      </c>
    </row>
    <row r="66" spans="1:6">
      <c r="A66" s="5" t="s">
        <v>75</v>
      </c>
      <c r="B66" s="5" t="s">
        <v>259</v>
      </c>
      <c r="C66" s="5" t="s">
        <v>217</v>
      </c>
      <c r="D66" s="5">
        <v>1</v>
      </c>
      <c r="E66" s="5">
        <v>82</v>
      </c>
      <c r="F66" s="5">
        <v>80</v>
      </c>
    </row>
    <row r="67" spans="1:6">
      <c r="A67" s="5" t="s">
        <v>64</v>
      </c>
      <c r="B67" s="5" t="s">
        <v>260</v>
      </c>
      <c r="C67" s="5" t="s">
        <v>214</v>
      </c>
      <c r="D67" s="5">
        <v>1</v>
      </c>
      <c r="E67" s="5">
        <v>82</v>
      </c>
      <c r="F67" s="5">
        <v>81</v>
      </c>
    </row>
    <row r="68" spans="1:6">
      <c r="A68" s="5" t="s">
        <v>17</v>
      </c>
      <c r="B68" s="5" t="s">
        <v>28</v>
      </c>
      <c r="C68" s="5" t="s">
        <v>41</v>
      </c>
      <c r="D68" s="5">
        <v>1</v>
      </c>
      <c r="E68" s="5">
        <v>81</v>
      </c>
      <c r="F68" s="5">
        <v>69</v>
      </c>
    </row>
    <row r="69" spans="1:6">
      <c r="A69" s="5" t="s">
        <v>138</v>
      </c>
      <c r="B69" s="5" t="s">
        <v>289</v>
      </c>
      <c r="C69" s="5" t="s">
        <v>218</v>
      </c>
      <c r="D69" s="5">
        <v>1</v>
      </c>
      <c r="E69" s="5">
        <v>81</v>
      </c>
      <c r="F69" s="5">
        <v>73</v>
      </c>
    </row>
    <row r="70" spans="1:6">
      <c r="A70" s="5" t="s">
        <v>139</v>
      </c>
      <c r="B70" s="5" t="s">
        <v>261</v>
      </c>
      <c r="C70" s="5" t="s">
        <v>219</v>
      </c>
      <c r="D70" s="5">
        <v>1</v>
      </c>
      <c r="E70" s="5">
        <v>80</v>
      </c>
      <c r="F70" s="5">
        <v>59</v>
      </c>
    </row>
    <row r="71" spans="1:6">
      <c r="A71" s="5" t="s">
        <v>140</v>
      </c>
      <c r="B71" s="5" t="s">
        <v>262</v>
      </c>
      <c r="C71" s="5" t="s">
        <v>220</v>
      </c>
      <c r="E71" s="5">
        <v>80</v>
      </c>
      <c r="F71" s="5">
        <v>76</v>
      </c>
    </row>
    <row r="72" spans="1:6">
      <c r="A72" s="5" t="s">
        <v>141</v>
      </c>
      <c r="B72" s="5" t="s">
        <v>263</v>
      </c>
      <c r="C72" s="5" t="s">
        <v>80</v>
      </c>
      <c r="D72" s="5">
        <v>1</v>
      </c>
      <c r="E72" s="5">
        <v>80</v>
      </c>
      <c r="F72" s="5">
        <v>71</v>
      </c>
    </row>
    <row r="73" spans="1:6">
      <c r="A73" s="5" t="s">
        <v>70</v>
      </c>
      <c r="B73" s="5" t="s">
        <v>102</v>
      </c>
      <c r="C73" s="5" t="s">
        <v>84</v>
      </c>
      <c r="D73" s="5">
        <v>1</v>
      </c>
      <c r="E73" s="5">
        <v>79</v>
      </c>
      <c r="F73" s="5">
        <v>64</v>
      </c>
    </row>
    <row r="74" spans="1:6">
      <c r="A74" s="5" t="s">
        <v>142</v>
      </c>
      <c r="B74" s="5" t="s">
        <v>264</v>
      </c>
      <c r="C74" s="5" t="s">
        <v>221</v>
      </c>
      <c r="D74" s="5">
        <v>1</v>
      </c>
      <c r="E74" s="5">
        <v>79</v>
      </c>
      <c r="F74" s="5">
        <v>71</v>
      </c>
    </row>
    <row r="75" spans="1:6">
      <c r="A75" s="5" t="s">
        <v>143</v>
      </c>
      <c r="B75" s="5" t="s">
        <v>265</v>
      </c>
      <c r="C75" s="5" t="s">
        <v>26</v>
      </c>
      <c r="D75" s="5">
        <v>1</v>
      </c>
      <c r="E75" s="5">
        <v>78</v>
      </c>
      <c r="F75" s="5">
        <v>68</v>
      </c>
    </row>
    <row r="76" spans="1:6">
      <c r="A76" s="5" t="s">
        <v>62</v>
      </c>
      <c r="B76" s="5" t="s">
        <v>266</v>
      </c>
      <c r="C76" s="5" t="s">
        <v>77</v>
      </c>
      <c r="E76" s="5">
        <v>77</v>
      </c>
      <c r="F76" s="5">
        <v>74</v>
      </c>
    </row>
    <row r="77" spans="1:6">
      <c r="A77" s="5" t="s">
        <v>72</v>
      </c>
      <c r="B77" s="5" t="s">
        <v>267</v>
      </c>
      <c r="C77" s="5" t="s">
        <v>83</v>
      </c>
      <c r="E77" s="5">
        <v>76</v>
      </c>
      <c r="F77" s="5">
        <v>71</v>
      </c>
    </row>
    <row r="78" spans="1:6">
      <c r="A78" s="5" t="s">
        <v>144</v>
      </c>
      <c r="B78" s="5" t="s">
        <v>268</v>
      </c>
      <c r="C78" s="5" t="s">
        <v>224</v>
      </c>
      <c r="E78" s="5">
        <v>74</v>
      </c>
      <c r="F78" s="5">
        <v>68</v>
      </c>
    </row>
    <row r="79" spans="1:6">
      <c r="A79" s="5" t="s">
        <v>52</v>
      </c>
      <c r="B79" s="5" t="s">
        <v>53</v>
      </c>
      <c r="C79" s="5" t="s">
        <v>42</v>
      </c>
      <c r="D79" s="5">
        <v>1</v>
      </c>
      <c r="E79" s="5">
        <v>74</v>
      </c>
      <c r="F79" s="5">
        <v>66</v>
      </c>
    </row>
    <row r="80" spans="1:6">
      <c r="A80" s="5" t="s">
        <v>61</v>
      </c>
      <c r="B80" s="5" t="s">
        <v>92</v>
      </c>
      <c r="C80" s="5" t="s">
        <v>79</v>
      </c>
      <c r="E80" s="5">
        <v>74</v>
      </c>
      <c r="F80" s="5">
        <v>71</v>
      </c>
    </row>
    <row r="81" spans="1:6">
      <c r="A81" s="5" t="s">
        <v>145</v>
      </c>
      <c r="B81" s="5" t="s">
        <v>269</v>
      </c>
      <c r="C81" s="5" t="s">
        <v>225</v>
      </c>
      <c r="D81" s="5">
        <v>1</v>
      </c>
      <c r="E81" s="5">
        <v>73</v>
      </c>
      <c r="F81" s="5">
        <v>64</v>
      </c>
    </row>
    <row r="82" spans="1:6">
      <c r="A82" s="5" t="s">
        <v>146</v>
      </c>
      <c r="B82" s="5" t="s">
        <v>270</v>
      </c>
      <c r="C82" s="5" t="s">
        <v>206</v>
      </c>
      <c r="D82" s="5">
        <v>1</v>
      </c>
      <c r="E82" s="5">
        <v>72</v>
      </c>
      <c r="F82" s="5">
        <v>63</v>
      </c>
    </row>
    <row r="83" spans="1:6">
      <c r="A83" s="5" t="s">
        <v>147</v>
      </c>
      <c r="B83" s="5" t="s">
        <v>271</v>
      </c>
      <c r="C83" s="5" t="s">
        <v>174</v>
      </c>
      <c r="E83" s="5">
        <v>71</v>
      </c>
      <c r="F83" s="5">
        <v>66</v>
      </c>
    </row>
    <row r="84" spans="1:6">
      <c r="A84" s="5" t="s">
        <v>148</v>
      </c>
      <c r="B84" s="5" t="s">
        <v>272</v>
      </c>
      <c r="C84" s="5" t="s">
        <v>43</v>
      </c>
      <c r="D84" s="5">
        <v>1</v>
      </c>
      <c r="E84" s="5">
        <v>70</v>
      </c>
      <c r="F84" s="5">
        <v>66</v>
      </c>
    </row>
    <row r="85" spans="1:6">
      <c r="A85" s="5" t="s">
        <v>149</v>
      </c>
      <c r="B85" s="5" t="s">
        <v>273</v>
      </c>
      <c r="C85" s="5" t="s">
        <v>226</v>
      </c>
      <c r="E85" s="5">
        <v>70</v>
      </c>
      <c r="F85" s="5">
        <v>63</v>
      </c>
    </row>
    <row r="86" spans="1:6">
      <c r="A86" s="5" t="s">
        <v>150</v>
      </c>
      <c r="B86" s="5" t="s">
        <v>274</v>
      </c>
      <c r="C86" s="5" t="s">
        <v>227</v>
      </c>
      <c r="E86" s="5">
        <v>70</v>
      </c>
      <c r="F86" s="5">
        <v>62</v>
      </c>
    </row>
    <row r="87" spans="1:6" s="4" customFormat="1">
      <c r="A87" s="5" t="s">
        <v>151</v>
      </c>
      <c r="B87" s="5" t="s">
        <v>275</v>
      </c>
      <c r="C87" s="5" t="s">
        <v>228</v>
      </c>
      <c r="D87" s="5"/>
      <c r="E87" s="5">
        <v>70</v>
      </c>
      <c r="F87" s="5">
        <v>67</v>
      </c>
    </row>
    <row r="88" spans="1:6">
      <c r="A88" s="5" t="s">
        <v>57</v>
      </c>
      <c r="B88" s="5" t="s">
        <v>276</v>
      </c>
      <c r="C88" s="5" t="s">
        <v>54</v>
      </c>
      <c r="E88" s="5">
        <v>69</v>
      </c>
      <c r="F88" s="5">
        <v>63</v>
      </c>
    </row>
    <row r="89" spans="1:6">
      <c r="A89" s="5" t="s">
        <v>152</v>
      </c>
      <c r="B89" s="5" t="s">
        <v>277</v>
      </c>
      <c r="C89" s="5" t="s">
        <v>234</v>
      </c>
      <c r="E89" s="5">
        <v>69</v>
      </c>
      <c r="F89" s="5">
        <v>65</v>
      </c>
    </row>
    <row r="90" spans="1:6">
      <c r="A90" s="5" t="s">
        <v>153</v>
      </c>
      <c r="B90" s="5" t="s">
        <v>278</v>
      </c>
      <c r="C90" s="5" t="s">
        <v>233</v>
      </c>
      <c r="E90" s="5">
        <v>68</v>
      </c>
      <c r="F90" s="5">
        <v>58</v>
      </c>
    </row>
    <row r="91" spans="1:6">
      <c r="A91" s="5" t="s">
        <v>154</v>
      </c>
      <c r="B91" s="5" t="s">
        <v>279</v>
      </c>
      <c r="C91" s="5" t="s">
        <v>81</v>
      </c>
      <c r="E91" s="5">
        <v>67</v>
      </c>
      <c r="F91" s="5">
        <v>66</v>
      </c>
    </row>
    <row r="92" spans="1:6">
      <c r="A92" s="5" t="s">
        <v>155</v>
      </c>
      <c r="B92" s="5" t="s">
        <v>280</v>
      </c>
      <c r="C92" s="5" t="s">
        <v>43</v>
      </c>
      <c r="D92" s="5">
        <v>1</v>
      </c>
      <c r="E92" s="5">
        <v>67</v>
      </c>
      <c r="F92" s="5">
        <v>64</v>
      </c>
    </row>
    <row r="93" spans="1:6">
      <c r="A93" s="5" t="s">
        <v>156</v>
      </c>
      <c r="B93" s="5" t="s">
        <v>281</v>
      </c>
      <c r="C93" s="5" t="s">
        <v>231</v>
      </c>
      <c r="E93" s="5">
        <v>66</v>
      </c>
      <c r="F93" s="5">
        <v>62</v>
      </c>
    </row>
    <row r="94" spans="1:6">
      <c r="A94" s="5" t="s">
        <v>74</v>
      </c>
      <c r="B94" s="5" t="s">
        <v>96</v>
      </c>
      <c r="C94" s="5" t="s">
        <v>232</v>
      </c>
      <c r="D94" s="5">
        <v>1</v>
      </c>
      <c r="E94" s="5">
        <v>66</v>
      </c>
      <c r="F94" s="5">
        <v>54</v>
      </c>
    </row>
    <row r="95" spans="1:6">
      <c r="A95" s="5" t="s">
        <v>157</v>
      </c>
      <c r="B95" s="5" t="s">
        <v>282</v>
      </c>
      <c r="C95" s="5" t="s">
        <v>230</v>
      </c>
      <c r="D95" s="5">
        <v>1</v>
      </c>
      <c r="E95" s="5">
        <v>66</v>
      </c>
      <c r="F95" s="5">
        <v>56</v>
      </c>
    </row>
    <row r="96" spans="1:6">
      <c r="A96" s="5" t="s">
        <v>51</v>
      </c>
      <c r="B96" s="5" t="s">
        <v>283</v>
      </c>
      <c r="C96" s="5" t="s">
        <v>22</v>
      </c>
      <c r="D96" s="5">
        <v>1</v>
      </c>
      <c r="E96" s="5">
        <v>66</v>
      </c>
      <c r="F96" s="5">
        <v>60</v>
      </c>
    </row>
    <row r="97" spans="1:6">
      <c r="A97" s="5" t="s">
        <v>158</v>
      </c>
      <c r="B97" s="5" t="s">
        <v>284</v>
      </c>
      <c r="C97" s="5" t="s">
        <v>229</v>
      </c>
      <c r="E97" s="5">
        <v>65</v>
      </c>
      <c r="F97" s="5">
        <v>57</v>
      </c>
    </row>
    <row r="98" spans="1:6">
      <c r="A98" s="5" t="s">
        <v>47</v>
      </c>
      <c r="B98" s="5" t="s">
        <v>285</v>
      </c>
      <c r="C98" s="5" t="s">
        <v>80</v>
      </c>
      <c r="D98" s="5">
        <v>1</v>
      </c>
      <c r="E98" s="5">
        <v>65</v>
      </c>
      <c r="F98" s="5">
        <v>57</v>
      </c>
    </row>
    <row r="99" spans="1:6">
      <c r="A99" s="5" t="s">
        <v>159</v>
      </c>
      <c r="B99" s="5" t="s">
        <v>101</v>
      </c>
      <c r="C99" s="5" t="s">
        <v>88</v>
      </c>
      <c r="E99" s="5">
        <v>65</v>
      </c>
      <c r="F99" s="5">
        <v>63</v>
      </c>
    </row>
    <row r="100" spans="1:6">
      <c r="A100" s="5" t="s">
        <v>160</v>
      </c>
      <c r="B100" s="5" t="s">
        <v>286</v>
      </c>
      <c r="C100" s="5" t="s">
        <v>223</v>
      </c>
      <c r="D100" s="5">
        <v>1</v>
      </c>
      <c r="E100" s="5">
        <v>64</v>
      </c>
      <c r="F100" s="5">
        <v>45</v>
      </c>
    </row>
    <row r="101" spans="1:6">
      <c r="A101" s="5" t="s">
        <v>161</v>
      </c>
      <c r="B101" s="5" t="s">
        <v>287</v>
      </c>
      <c r="C101" s="5" t="s">
        <v>222</v>
      </c>
      <c r="E101" s="5">
        <v>64</v>
      </c>
      <c r="F101" s="5">
        <v>58</v>
      </c>
    </row>
    <row r="102" spans="1:6">
      <c r="A102" s="5" t="s">
        <v>20</v>
      </c>
      <c r="B102" s="5" t="s">
        <v>288</v>
      </c>
      <c r="C102" s="5" t="s">
        <v>21</v>
      </c>
      <c r="D102" s="5">
        <v>1</v>
      </c>
      <c r="E102" s="5">
        <v>64</v>
      </c>
      <c r="F102" s="5">
        <v>61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topLeftCell="A72" zoomScale="140" zoomScaleNormal="140" workbookViewId="0">
      <selection activeCell="A83" sqref="A83"/>
    </sheetView>
  </sheetViews>
  <sheetFormatPr baseColWidth="10" defaultColWidth="9" defaultRowHeight="14"/>
  <cols>
    <col min="1" max="1" width="99.796875" customWidth="1"/>
    <col min="2" max="2" width="27.796875" bestFit="1" customWidth="1"/>
  </cols>
  <sheetData>
    <row r="1" spans="1:5">
      <c r="A1" s="1" t="s">
        <v>9</v>
      </c>
      <c r="B1" s="2" t="s">
        <v>10</v>
      </c>
      <c r="C1" s="2" t="s">
        <v>11</v>
      </c>
      <c r="D1" s="2" t="s">
        <v>3</v>
      </c>
      <c r="E1" s="2" t="s">
        <v>12</v>
      </c>
    </row>
    <row r="2" spans="1:5">
      <c r="A2" s="1" t="str">
        <f>CONCATENATE("&lt;a href='http://www.hanmoto.com",データセット1!A2,"'&gt;",データセット1!B2,"&lt;/a&gt;")</f>
        <v>&lt;a href='http://www.hanmoto.com/bd/isbn/9784492534021'&gt;経営戦略原論&lt;/a&gt;</v>
      </c>
      <c r="B2" t="str">
        <f>データセット1!C2</f>
        <v>東洋経済新報社</v>
      </c>
      <c r="C2">
        <f>データセット1!E2</f>
        <v>579</v>
      </c>
      <c r="D2">
        <f>データセット1!F2</f>
        <v>544</v>
      </c>
      <c r="E2">
        <f>データセット1!D2</f>
        <v>0</v>
      </c>
    </row>
    <row r="3" spans="1:5">
      <c r="A3" s="1" t="str">
        <f>CONCATENATE("&lt;a href='http://www.hanmoto.com",データセット1!A3,"'&gt;",データセット1!B3,"&lt;/a&gt;")</f>
        <v>&lt;a href='http://www.hanmoto.com/bd/isbn/9784907986469'&gt;［新版］黙って野たれ死ぬな&lt;/a&gt;</v>
      </c>
      <c r="B3" t="str">
        <f>データセット1!C3</f>
        <v>共和国</v>
      </c>
      <c r="C3">
        <f>データセット1!E3</f>
        <v>505</v>
      </c>
      <c r="D3">
        <f>データセット1!F3</f>
        <v>434</v>
      </c>
      <c r="E3">
        <f>データセット1!D3</f>
        <v>1</v>
      </c>
    </row>
    <row r="4" spans="1:5">
      <c r="A4" s="1" t="str">
        <f>CONCATENATE("&lt;a href='http://www.hanmoto.com",データセット1!A4,"'&gt;",データセット1!B4,"&lt;/a&gt;")</f>
        <v>&lt;a href='http://www.hanmoto.com/bd/isbn/9784908055171'&gt;最新科学で読み解いた 南無妙法蓮華経&lt;/a&gt;</v>
      </c>
      <c r="B4" t="str">
        <f>データセット1!C4</f>
        <v>ビイング・ネット・プレス</v>
      </c>
      <c r="C4">
        <f>データセット1!E4</f>
        <v>482</v>
      </c>
      <c r="D4">
        <f>データセット1!F4</f>
        <v>413</v>
      </c>
      <c r="E4">
        <f>データセット1!D4</f>
        <v>1</v>
      </c>
    </row>
    <row r="5" spans="1:5">
      <c r="A5" s="1" t="str">
        <f>CONCATENATE("&lt;a href='http://www.hanmoto.com",データセット1!A5,"'&gt;",データセット1!B5,"&lt;/a&gt;")</f>
        <v>&lt;a href='http://www.hanmoto.com/bd/isbn/9784829664353'&gt;土下座で（本番まで）頼んでみた&lt;/a&gt;</v>
      </c>
      <c r="B5" t="str">
        <f>データセット1!C5</f>
        <v xml:space="preserve">フランス書院 </v>
      </c>
      <c r="C5">
        <f>データセット1!E5</f>
        <v>464</v>
      </c>
      <c r="D5">
        <f>データセット1!F5</f>
        <v>444</v>
      </c>
      <c r="E5">
        <f>データセット1!D5</f>
        <v>0</v>
      </c>
    </row>
    <row r="6" spans="1:5">
      <c r="A6" s="1" t="str">
        <f>CONCATENATE("&lt;a href='http://www.hanmoto.com",データセット1!A6,"'&gt;",データセット1!B6,"&lt;/a&gt;")</f>
        <v>&lt;a href='http://www.hanmoto.com/bd/isbn/9784909717016'&gt;海外ドラマ超大事典 &lt;/a&gt;</v>
      </c>
      <c r="B6" t="str">
        <f>データセット1!C6</f>
        <v>スティングレイ</v>
      </c>
      <c r="C6">
        <f>データセット1!E6</f>
        <v>446</v>
      </c>
      <c r="D6">
        <f>データセット1!F6</f>
        <v>322</v>
      </c>
      <c r="E6">
        <f>データセット1!D6</f>
        <v>1</v>
      </c>
    </row>
    <row r="7" spans="1:5">
      <c r="A7" s="1" t="str">
        <f>CONCATENATE("&lt;a href='http://www.hanmoto.com",データセット1!A7,"'&gt;",データセット1!B7,"&lt;/a&gt;")</f>
        <v>&lt;a href='http://www.hanmoto.com/bd/isbn/9784886838377'&gt;大東建託の内幕&lt;/a&gt;</v>
      </c>
      <c r="B7" t="str">
        <f>データセット1!C7</f>
        <v>同時代社</v>
      </c>
      <c r="C7">
        <f>データセット1!E7</f>
        <v>415</v>
      </c>
      <c r="D7">
        <f>データセット1!F7</f>
        <v>369</v>
      </c>
      <c r="E7">
        <f>データセット1!D7</f>
        <v>1</v>
      </c>
    </row>
    <row r="8" spans="1:5">
      <c r="A8" s="1" t="str">
        <f>CONCATENATE("&lt;a href='http://www.hanmoto.com",データセット1!A8,"'&gt;",データセット1!B8,"&lt;/a&gt;")</f>
        <v>&lt;a href='http://www.hanmoto.com/bd/isbn/9784065122655'&gt;探偵チームKZ事件ノート 恋する図書館は知っている&lt;/a&gt;</v>
      </c>
      <c r="B8" t="str">
        <f>データセット1!C8</f>
        <v xml:space="preserve">講談社 </v>
      </c>
      <c r="C8">
        <f>データセット1!E8</f>
        <v>405</v>
      </c>
      <c r="D8">
        <f>データセット1!F8</f>
        <v>364</v>
      </c>
      <c r="E8">
        <f>データセット1!D8</f>
        <v>0</v>
      </c>
    </row>
    <row r="9" spans="1:5">
      <c r="A9" s="1" t="str">
        <f>CONCATENATE("&lt;a href='http://www.hanmoto.com",データセット1!A9,"'&gt;",データセット1!B9,"&lt;/a&gt;")</f>
        <v>&lt;a href='http://www.hanmoto.com/bd/isbn/9784904188507'&gt;おうさまがかえってくる100びょうまえ！&lt;/a&gt;</v>
      </c>
      <c r="B9" t="str">
        <f>データセット1!C9</f>
        <v xml:space="preserve">えほんの杜 </v>
      </c>
      <c r="C9">
        <f>データセット1!E9</f>
        <v>338</v>
      </c>
      <c r="D9">
        <f>データセット1!F9</f>
        <v>197</v>
      </c>
      <c r="E9">
        <f>データセット1!D9</f>
        <v>1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href='http://www.hanmoto.com/bd/isbn/9784900385061'&gt;白薔薇園 : 清岡純子少女ヌード作品集 part 5 &lt;/a&gt;</v>
      </c>
      <c r="B10" t="str">
        <f>データセット1!C10</f>
        <v>大塚カラー</v>
      </c>
      <c r="C10">
        <f>データセット1!E10</f>
        <v>288</v>
      </c>
      <c r="D10">
        <f>データセット1!F10</f>
        <v>281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href='http://www.hanmoto.com/bd/isbn/9784904678589'&gt;唱歌の社会史&lt;/a&gt;</v>
      </c>
      <c r="B11" t="str">
        <f>データセット1!C11</f>
        <v>メディアイランド</v>
      </c>
      <c r="C11">
        <f>データセット1!E11</f>
        <v>264</v>
      </c>
      <c r="D11">
        <f>データセット1!F11</f>
        <v>242</v>
      </c>
      <c r="E11">
        <f>データセット1!D11</f>
        <v>1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href='http://www.hanmoto.com/bd/isbn/9784908468261'&gt;デプレッシヴ・スイサイダル・ブラックメタル・ガイドブック&lt;/a&gt;</v>
      </c>
      <c r="B12" t="str">
        <f>データセット1!C12</f>
        <v xml:space="preserve">パブリブ </v>
      </c>
      <c r="C12">
        <f>データセット1!E12</f>
        <v>260</v>
      </c>
      <c r="D12">
        <f>データセット1!F12</f>
        <v>236</v>
      </c>
      <c r="E12">
        <f>データセット1!D12</f>
        <v>1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href='http://www.hanmoto.com/bd/isbn/9784860695200'&gt;炎女&lt;/a&gt;</v>
      </c>
      <c r="B13" t="str">
        <f>データセット1!C13</f>
        <v>吉備人出版</v>
      </c>
      <c r="C13">
        <f>データセット1!E13</f>
        <v>232</v>
      </c>
      <c r="D13">
        <f>データセット1!F13</f>
        <v>207</v>
      </c>
      <c r="E13">
        <f>データセット1!D13</f>
        <v>1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href='http://www.hanmoto.com/bd/isbn/9784876160532'&gt;「吃音」の正しい理解と啓発のために キラキラを胸に&lt;/a&gt;</v>
      </c>
      <c r="B14" t="str">
        <f>データセット1!C14</f>
        <v>海風社</v>
      </c>
      <c r="C14">
        <f>データセット1!E14</f>
        <v>215</v>
      </c>
      <c r="D14">
        <f>データセット1!F14</f>
        <v>166</v>
      </c>
      <c r="E14">
        <f>データセット1!D14</f>
        <v>1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href='http://www.hanmoto.com/bd/isbn/9784480804808'&gt;無限の玄／風下の朱&lt;/a&gt;</v>
      </c>
      <c r="B15" t="str">
        <f>データセット1!C15</f>
        <v>筑摩書房</v>
      </c>
      <c r="C15">
        <f>データセット1!E15</f>
        <v>212</v>
      </c>
      <c r="D15">
        <f>データセット1!F15</f>
        <v>195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href='http://www.hanmoto.com/bd/isbn/9784065121955'&gt;小説 仮面ライダーエグゼイド ～マイティノベルX～ 限定版 &lt;/a&gt;</v>
      </c>
      <c r="B16" t="str">
        <f>データセット1!C16</f>
        <v xml:space="preserve">講談社 </v>
      </c>
      <c r="C16">
        <f>データセット1!E16</f>
        <v>200</v>
      </c>
      <c r="D16">
        <f>データセット1!F16</f>
        <v>192</v>
      </c>
      <c r="E16">
        <f>データセット1!D16</f>
        <v>0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href='http://www.hanmoto.com/bd/isbn/9784434247583'&gt;独占欲全開の幼馴染は、エリート御曹司。&lt;/a&gt;</v>
      </c>
      <c r="B17" t="str">
        <f>データセット1!C17</f>
        <v xml:space="preserve">アルファポリス </v>
      </c>
      <c r="C17">
        <f>データセット1!E17</f>
        <v>200</v>
      </c>
      <c r="D17">
        <f>データセット1!F17</f>
        <v>136</v>
      </c>
      <c r="E17">
        <f>データセット1!D17</f>
        <v>1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href='http://www.hanmoto.com/bd/isbn/9784772613538'&gt;世界の難民をたすける30の方法 &lt;/a&gt;</v>
      </c>
      <c r="B18" t="str">
        <f>データセット1!C18</f>
        <v xml:space="preserve">合同出版 </v>
      </c>
      <c r="C18">
        <f>データセット1!E18</f>
        <v>198</v>
      </c>
      <c r="D18">
        <f>データセット1!F18</f>
        <v>175</v>
      </c>
      <c r="E18">
        <f>データセット1!D18</f>
        <v>0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href='http://www.hanmoto.com/bd/isbn/9784909658012'&gt;国語の授業の作り方&lt;/a&gt;</v>
      </c>
      <c r="B19" t="str">
        <f>データセット1!C19</f>
        <v xml:space="preserve">文学通信 </v>
      </c>
      <c r="C19">
        <f>データセット1!E19</f>
        <v>183</v>
      </c>
      <c r="D19">
        <f>データセット1!F19</f>
        <v>159</v>
      </c>
      <c r="E19">
        <f>データセット1!D19</f>
        <v>1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href='http://www.hanmoto.com/bd/isbn/9784846530785'&gt;セイコーダイバーズウオッチ進化論&lt;/a&gt;</v>
      </c>
      <c r="B20" t="str">
        <f>データセット1!C20</f>
        <v>ワールドフォトプレス</v>
      </c>
      <c r="C20">
        <f>データセット1!E20</f>
        <v>178</v>
      </c>
      <c r="D20">
        <f>データセット1!F20</f>
        <v>150</v>
      </c>
      <c r="E20">
        <f>データセット1!D20</f>
        <v>0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href='http://www.hanmoto.com/bd/isbn/9784122066144'&gt;保守のヒント &lt;/a&gt;</v>
      </c>
      <c r="B21" t="str">
        <f>データセット1!C21</f>
        <v xml:space="preserve">中央公論新社 </v>
      </c>
      <c r="C21">
        <f>データセット1!E21</f>
        <v>176</v>
      </c>
      <c r="D21">
        <f>データセット1!F21</f>
        <v>159</v>
      </c>
      <c r="E21">
        <f>データセット1!D21</f>
        <v>0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href='http://www.hanmoto.com/bd/isbn/9784275020888'&gt;過去と歴史&lt;/a&gt;</v>
      </c>
      <c r="B22" t="str">
        <f>データセット1!C22</f>
        <v>御茶の水書房</v>
      </c>
      <c r="C22">
        <f>データセット1!E22</f>
        <v>175</v>
      </c>
      <c r="D22">
        <f>データセット1!F22</f>
        <v>157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href='http://www.hanmoto.com/bd/isbn/9784907986360'&gt;熊楠と猫 &lt;/a&gt;</v>
      </c>
      <c r="B23" t="str">
        <f>データセット1!C23</f>
        <v>共和国</v>
      </c>
      <c r="C23">
        <f>データセット1!E23</f>
        <v>169</v>
      </c>
      <c r="D23">
        <f>データセット1!F23</f>
        <v>145</v>
      </c>
      <c r="E23">
        <f>データセット1!D23</f>
        <v>1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href='http://www.hanmoto.com/bd/isbn/9784087816624'&gt;しない。&lt;/a&gt;</v>
      </c>
      <c r="B24" t="str">
        <f>データセット1!C24</f>
        <v xml:space="preserve">集英社 </v>
      </c>
      <c r="C24">
        <f>データセット1!E24</f>
        <v>158</v>
      </c>
      <c r="D24">
        <f>データセット1!F24</f>
        <v>151</v>
      </c>
      <c r="E24">
        <f>データセット1!D24</f>
        <v>0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href='http://www.hanmoto.com/bd/isbn/9784750327990'&gt;診断・対応のためのADHD評価スケール ADHD-RS【DSM準拠】&lt;/a&gt;</v>
      </c>
      <c r="B25" t="str">
        <f>データセット1!C25</f>
        <v>明石書店</v>
      </c>
      <c r="C25">
        <f>データセット1!E25</f>
        <v>150</v>
      </c>
      <c r="D25">
        <f>データセット1!F25</f>
        <v>134</v>
      </c>
      <c r="E25">
        <f>データセット1!D25</f>
        <v>1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href='http://www.hanmoto.com/bd/isbn/9784634548688'&gt;土方歳三と榎本武揚 &lt;/a&gt;</v>
      </c>
      <c r="B26" t="str">
        <f>データセット1!C26</f>
        <v>山川出版社</v>
      </c>
      <c r="C26">
        <f>データセット1!E26</f>
        <v>145</v>
      </c>
      <c r="D26">
        <f>データセット1!F26</f>
        <v>131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href='http://www.hanmoto.com/bd/isbn/9784861826993'&gt;クルアーン入門 &lt;/a&gt;</v>
      </c>
      <c r="B27" t="str">
        <f>データセット1!C27</f>
        <v>作品社</v>
      </c>
      <c r="C27">
        <f>データセット1!E27</f>
        <v>143</v>
      </c>
      <c r="D27">
        <f>データセット1!F27</f>
        <v>125</v>
      </c>
      <c r="E27">
        <f>データセット1!D27</f>
        <v>0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href='http://www.hanmoto.com/bd/isbn/9784909710048'&gt;マーシャル、父の戦場 &lt;/a&gt;</v>
      </c>
      <c r="B28" t="str">
        <f>データセット1!C28</f>
        <v>みずき書林</v>
      </c>
      <c r="C28">
        <f>データセット1!E28</f>
        <v>143</v>
      </c>
      <c r="D28">
        <f>データセット1!F28</f>
        <v>97</v>
      </c>
      <c r="E28">
        <f>データセット1!D28</f>
        <v>1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href='http://www.hanmoto.com/bd/isbn/9784907986452'&gt;プロパガンダの文学 &lt;/a&gt;</v>
      </c>
      <c r="B29" t="str">
        <f>データセット1!C29</f>
        <v>共和国</v>
      </c>
      <c r="C29">
        <f>データセット1!E29</f>
        <v>142</v>
      </c>
      <c r="D29">
        <f>データセット1!F29</f>
        <v>131</v>
      </c>
      <c r="E29">
        <f>データセット1!D29</f>
        <v>1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href='http://www.hanmoto.com/bd/isbn/9784047350915'&gt;魔法学者はひきこもり！ 完璧王子が私の追っかけでした&lt;/a&gt;</v>
      </c>
      <c r="B30" t="str">
        <f>データセット1!C30</f>
        <v>ＫＡＤＯＫＡＷＡ</v>
      </c>
      <c r="C30">
        <f>データセット1!E30</f>
        <v>141</v>
      </c>
      <c r="D30">
        <f>データセット1!F30</f>
        <v>125</v>
      </c>
      <c r="E30">
        <f>データセット1!D30</f>
        <v>0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href='http://www.hanmoto.com/bd/isbn/9784798701677'&gt;本屋な日々 青春篇 石橋毅史(著) -  | 版元ドットコム&lt;/a&gt;</v>
      </c>
      <c r="B31" t="str">
        <f>データセット1!C31</f>
        <v>トランスビュー</v>
      </c>
      <c r="C31">
        <f>データセット1!E31</f>
        <v>140</v>
      </c>
      <c r="D31">
        <f>データセット1!F31</f>
        <v>133</v>
      </c>
      <c r="E31">
        <f>データセット1!D31</f>
        <v>1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href='http://www.hanmoto.com/bd/isbn/9784991022111'&gt;ブッダボウルの本 前田まり子(著) - | 版元ドットコム&lt;/a&gt;</v>
      </c>
      <c r="B32" t="str">
        <f>データセット1!C32</f>
        <v xml:space="preserve">百万年書房 </v>
      </c>
      <c r="C32">
        <f>データセット1!E32</f>
        <v>140</v>
      </c>
      <c r="D32">
        <f>データセット1!F32</f>
        <v>113</v>
      </c>
      <c r="E32">
        <f>データセット1!D32</f>
        <v>1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href='http://www.hanmoto.com/bd/isbn/9784811806273'&gt;危ない公文式早期教育 保坂 展人(著) - | 版元ドットコム&lt;/a&gt;</v>
      </c>
      <c r="B33" t="str">
        <f>データセット1!C33</f>
        <v xml:space="preserve">太郎次郎社エディタス </v>
      </c>
      <c r="C33">
        <f>データセット1!E33</f>
        <v>133</v>
      </c>
      <c r="D33">
        <f>データセット1!F33</f>
        <v>131</v>
      </c>
      <c r="E33">
        <f>データセット1!D33</f>
        <v>1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href='http://www.hanmoto.com/bd/isbn/9784105910068'&gt;このサンドイッチ、マヨネーズ忘れてる／ハプワース１６、１９２４年&lt;/a&gt;</v>
      </c>
      <c r="B34" t="str">
        <f>データセット1!C34</f>
        <v>新潮社</v>
      </c>
      <c r="C34">
        <f>データセット1!E34</f>
        <v>127</v>
      </c>
      <c r="D34">
        <f>データセット1!F34</f>
        <v>116</v>
      </c>
      <c r="E34">
        <f>データセット1!D34</f>
        <v>0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href='http://www.hanmoto.com/bd/isbn/9784591159521'&gt;夏空白花 須賀 しのぶ(著/文) -  | 版元ドットコム&lt;/a&gt;</v>
      </c>
      <c r="B35" t="str">
        <f>データセット1!C35</f>
        <v>ポプラ社</v>
      </c>
      <c r="C35">
        <f>データセット1!E35</f>
        <v>119</v>
      </c>
      <c r="D35">
        <f>データセット1!F35</f>
        <v>104</v>
      </c>
      <c r="E35">
        <f>データセット1!D35</f>
        <v>0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href='http://www.hanmoto.com/bd/isbn/9784788975804'&gt;2018年度版 公務員試験 社会人基礎試験［早わかり］問題集&lt;/a&gt;</v>
      </c>
      <c r="B36" t="str">
        <f>データセット1!C36</f>
        <v>実務教育出版</v>
      </c>
      <c r="C36">
        <f>データセット1!E36</f>
        <v>118</v>
      </c>
      <c r="D36">
        <f>データセット1!F36</f>
        <v>106</v>
      </c>
      <c r="E36">
        <f>データセット1!D36</f>
        <v>0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href='http://www.hanmoto.com/bd/isbn/9784829664346'&gt;××管理しないで、後輩さん 最強Ｓデレ少女と恋をしよう&lt;/a&gt;</v>
      </c>
      <c r="B37" t="str">
        <f>データセット1!C37</f>
        <v>フランス書院</v>
      </c>
      <c r="C37">
        <f>データセット1!E37</f>
        <v>118</v>
      </c>
      <c r="D37">
        <f>データセット1!F37</f>
        <v>106</v>
      </c>
      <c r="E37">
        <f>データセット1!D37</f>
        <v>0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href='http://www.hanmoto.com/bd/isbn/9784829643044'&gt;混浴母娘と僕【子づくり同棲】&lt;/a&gt;</v>
      </c>
      <c r="B38" t="str">
        <f>データセット1!C38</f>
        <v>フランス書院</v>
      </c>
      <c r="C38">
        <f>データセット1!E38</f>
        <v>116</v>
      </c>
      <c r="D38">
        <f>データセット1!F38</f>
        <v>111</v>
      </c>
      <c r="E38">
        <f>データセット1!D38</f>
        <v>0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href='http://www.hanmoto.com/bd/isbn/9784492223802'&gt;軌道 福知山線脱線事故 ＪＲ西日本を変えた闘い&lt;/a&gt;</v>
      </c>
      <c r="B39" t="str">
        <f>データセット1!C39</f>
        <v>東洋経済新報社</v>
      </c>
      <c r="C39">
        <f>データセット1!E39</f>
        <v>114</v>
      </c>
      <c r="D39">
        <f>データセット1!F39</f>
        <v>113</v>
      </c>
      <c r="E39">
        <f>データセット1!D39</f>
        <v>0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href='http://www.hanmoto.com/bd/isbn/9784591140666'&gt;らくだい魔女と黒の城の王子&lt;/a&gt;</v>
      </c>
      <c r="B40" t="str">
        <f>データセット1!C40</f>
        <v>ポプラ社</v>
      </c>
      <c r="C40">
        <f>データセット1!E40</f>
        <v>114</v>
      </c>
      <c r="D40">
        <f>データセット1!F40</f>
        <v>101</v>
      </c>
      <c r="E40">
        <f>データセット1!D40</f>
        <v>0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href='http://www.hanmoto.com/bd/isbn/9784908443268'&gt;二宮金次郎とは何だったのか&lt;/a&gt;</v>
      </c>
      <c r="B41" t="str">
        <f>データセット1!C41</f>
        <v>西日本出版社</v>
      </c>
      <c r="C41">
        <f>データセット1!E41</f>
        <v>114</v>
      </c>
      <c r="D41">
        <f>データセット1!F41</f>
        <v>95</v>
      </c>
      <c r="E41">
        <f>データセット1!D41</f>
        <v>1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href='http://www.hanmoto.com/bd/isbn/9784909710024'&gt;戦争社会学研究 第2巻 戦争映画の社会学 &lt;/a&gt;</v>
      </c>
      <c r="B42" t="str">
        <f>データセット1!C42</f>
        <v>みずき書林</v>
      </c>
      <c r="C42">
        <f>データセット1!E42</f>
        <v>112</v>
      </c>
      <c r="D42">
        <f>データセット1!F42</f>
        <v>101</v>
      </c>
      <c r="E42">
        <f>データセット1!D42</f>
        <v>1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href='http://www.hanmoto.com/bd/isbn/9784904437155'&gt;歌あそび・歌体操 12ヵ月80種&lt;/a&gt;</v>
      </c>
      <c r="B43" t="str">
        <f>データセット1!C43</f>
        <v>あおぞら音楽社</v>
      </c>
      <c r="C43">
        <f>データセット1!E43</f>
        <v>110</v>
      </c>
      <c r="D43">
        <f>データセット1!F43</f>
        <v>101</v>
      </c>
      <c r="E43">
        <f>データセット1!D43</f>
        <v>1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href='http://www.hanmoto.com/bd/isbn/9784909185006'&gt;電人ファウスト プレミアム版 &lt;/a&gt;</v>
      </c>
      <c r="B44" t="str">
        <f>データセット1!C44</f>
        <v>MANGATRIX合同会社</v>
      </c>
      <c r="C44">
        <f>データセット1!E44</f>
        <v>110</v>
      </c>
      <c r="D44">
        <f>データセット1!F44</f>
        <v>95</v>
      </c>
      <c r="E44">
        <f>データセット1!D44</f>
        <v>1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href='http://www.hanmoto.com/bd/isbn/9784309483283'&gt;性と妻の変貌 &lt;/a&gt;</v>
      </c>
      <c r="B45" t="str">
        <f>データセット1!C45</f>
        <v xml:space="preserve">河出書房新社 </v>
      </c>
      <c r="C45">
        <f>データセット1!E45</f>
        <v>107</v>
      </c>
      <c r="D45">
        <f>データセット1!F45</f>
        <v>92</v>
      </c>
      <c r="E45">
        <f>データセット1!D45</f>
        <v>0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href='http://www.hanmoto.com/bd/isbn/9784396635442'&gt;道具箱はささやく &lt;/a&gt;</v>
      </c>
      <c r="B46" t="str">
        <f>データセット1!C46</f>
        <v>祥伝社</v>
      </c>
      <c r="C46">
        <f>データセット1!E46</f>
        <v>107</v>
      </c>
      <c r="D46">
        <f>データセット1!F46</f>
        <v>98</v>
      </c>
      <c r="E46">
        <f>データセット1!D46</f>
        <v>0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href='http://www.hanmoto.com/bd/isbn/9784866420073'&gt;戯曲 小鳥女房 &lt;/a&gt;</v>
      </c>
      <c r="B47" t="str">
        <f>データセット1!C47</f>
        <v>ポット出版プラス</v>
      </c>
      <c r="C47">
        <f>データセット1!E47</f>
        <v>107</v>
      </c>
      <c r="D47">
        <f>データセット1!F47</f>
        <v>60</v>
      </c>
      <c r="E47">
        <f>データセット1!D47</f>
        <v>1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href='http://www.hanmoto.com/bd/isbn/9784774327693'&gt;兄ちゃんは戦国武将！&lt;/a&gt;</v>
      </c>
      <c r="B48" t="str">
        <f>データセット1!C48</f>
        <v>くもん出版</v>
      </c>
      <c r="C48">
        <f>データセット1!E48</f>
        <v>105</v>
      </c>
      <c r="D48">
        <f>データセット1!F48</f>
        <v>75</v>
      </c>
      <c r="E48">
        <f>データセット1!D48</f>
        <v>0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href='http://www.hanmoto.com/bd/isbn/9784260034548'&gt;京都ERポケットブック &lt;/a&gt;</v>
      </c>
      <c r="B49" t="str">
        <f>データセット1!C49</f>
        <v>医学書院</v>
      </c>
      <c r="C49">
        <f>データセット1!E49</f>
        <v>99</v>
      </c>
      <c r="D49">
        <f>データセット1!F49</f>
        <v>93</v>
      </c>
      <c r="E49">
        <f>データセット1!D49</f>
        <v>0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href='http://www.hanmoto.com/bd/isbn/9784909710000'&gt;民族曼陀羅 中國大陸 &lt;/a&gt;</v>
      </c>
      <c r="B50" t="str">
        <f>データセット1!C50</f>
        <v>みずき書林</v>
      </c>
      <c r="C50">
        <f>データセット1!E50</f>
        <v>97</v>
      </c>
      <c r="D50">
        <f>データセット1!F50</f>
        <v>88</v>
      </c>
      <c r="E50">
        <f>データセット1!D50</f>
        <v>1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href='http://www.hanmoto.com/bd/isbn/9784575240979'&gt;未来 &lt;/a&gt;</v>
      </c>
      <c r="B51" t="str">
        <f>データセット1!C51</f>
        <v>双葉社</v>
      </c>
      <c r="C51">
        <f>データセット1!E51</f>
        <v>96</v>
      </c>
      <c r="D51">
        <f>データセット1!F51</f>
        <v>92</v>
      </c>
      <c r="E51">
        <f>データセット1!D51</f>
        <v>0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href='http://www.hanmoto.com/bd/isbn/9784770502223'&gt;ちつのトリセツ 劣化はとまる&lt;/a&gt;</v>
      </c>
      <c r="B52" t="str">
        <f>データセット1!C52</f>
        <v>径書房</v>
      </c>
      <c r="C52">
        <f>データセット1!E52</f>
        <v>96</v>
      </c>
      <c r="D52">
        <f>データセット1!F52</f>
        <v>93</v>
      </c>
      <c r="E52">
        <f>データセット1!D52</f>
        <v>1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href='http://www.hanmoto.com/bd/isbn/9784788515826'&gt;21世紀の文化人類学&lt;/a&gt;</v>
      </c>
      <c r="B53" t="str">
        <f>データセット1!C53</f>
        <v>新曜社</v>
      </c>
      <c r="C53">
        <f>データセット1!E53</f>
        <v>96</v>
      </c>
      <c r="D53">
        <f>データセット1!F53</f>
        <v>87</v>
      </c>
      <c r="E53">
        <f>データセット1!D53</f>
        <v>1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href='http://www.hanmoto.com/bd/isbn/9784807483129'&gt;日大を許さない&lt;/a&gt;</v>
      </c>
      <c r="B54" t="str">
        <f>データセット1!C54</f>
        <v>第三書館</v>
      </c>
      <c r="C54">
        <f>データセット1!E54</f>
        <v>96</v>
      </c>
      <c r="D54">
        <f>データセット1!F54</f>
        <v>92</v>
      </c>
      <c r="E54">
        <f>データセット1!D54</f>
        <v>1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href='http://www.hanmoto.com/bd/isbn/9784759262278'&gt;レイシャルハラスメントQ&amp;A&lt;/a&gt;</v>
      </c>
      <c r="B55" t="str">
        <f>データセット1!C55</f>
        <v>解放出版社</v>
      </c>
      <c r="C55">
        <f>データセット1!E55</f>
        <v>95</v>
      </c>
      <c r="D55">
        <f>データセット1!F55</f>
        <v>92</v>
      </c>
      <c r="E55">
        <f>データセット1!D55</f>
        <v>1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href='http://www.hanmoto.com/bd/isbn/9784829643051'&gt;奴隷特区&lt;/a&gt;</v>
      </c>
      <c r="B56" t="str">
        <f>データセット1!C56</f>
        <v>フランス書院</v>
      </c>
      <c r="C56">
        <f>データセット1!E56</f>
        <v>92</v>
      </c>
      <c r="D56">
        <f>データセット1!F56</f>
        <v>88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href='http://www.hanmoto.com/bd/isbn/9784434247989'&gt;花火と一緒に散ったのは、あの夏の記憶だった&lt;/a&gt;</v>
      </c>
      <c r="B57" t="str">
        <f>データセット1!C57</f>
        <v xml:space="preserve">アルファポリス </v>
      </c>
      <c r="C57">
        <f>データセット1!E57</f>
        <v>90</v>
      </c>
      <c r="D57">
        <f>データセット1!F57</f>
        <v>74</v>
      </c>
      <c r="E57">
        <f>データセット1!D57</f>
        <v>1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href='http://www.hanmoto.com/bd/isbn/9784047333406'&gt;崩壊3rd ビジュアルファンブック&lt;/a&gt;</v>
      </c>
      <c r="B58" t="str">
        <f>データセット1!C58</f>
        <v>Ｇｚブレイン</v>
      </c>
      <c r="C58">
        <f>データセット1!E58</f>
        <v>89</v>
      </c>
      <c r="D58">
        <f>データセット1!F58</f>
        <v>73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href='http://www.hanmoto.com/bd/isbn/9784906708987'&gt;戦う姫、働く少女&lt;/a&gt;</v>
      </c>
      <c r="B59" t="str">
        <f>データセット1!C59</f>
        <v>堀之内出版</v>
      </c>
      <c r="C59">
        <f>データセット1!E59</f>
        <v>89</v>
      </c>
      <c r="D59">
        <f>データセット1!F59</f>
        <v>85</v>
      </c>
      <c r="E59">
        <f>データセット1!D59</f>
        <v>1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href='http://www.hanmoto.com/bd/isbn/9784991022128'&gt;なるべく働きたくない人のためのお金の話 &lt;/a&gt;</v>
      </c>
      <c r="B60" t="str">
        <f>データセット1!C60</f>
        <v xml:space="preserve">百万年書房 </v>
      </c>
      <c r="C60">
        <f>データセット1!E60</f>
        <v>89</v>
      </c>
      <c r="D60">
        <f>データセット1!F60</f>
        <v>87</v>
      </c>
      <c r="E60">
        <f>データセット1!D60</f>
        <v>1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href='http://www.hanmoto.com/bd/isbn/9784575851328'&gt;あなたがしてくれなくても（１）&lt;/a&gt;</v>
      </c>
      <c r="B61" t="str">
        <f>データセット1!C61</f>
        <v>双葉社</v>
      </c>
      <c r="C61">
        <f>データセット1!E61</f>
        <v>86</v>
      </c>
      <c r="D61">
        <f>データセット1!F61</f>
        <v>77</v>
      </c>
      <c r="E61">
        <f>データセット1!D61</f>
        <v>0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href='http://www.hanmoto.com/bd/isbn/9784163908403'&gt;六月の雪 &lt;/a&gt;</v>
      </c>
      <c r="B62" t="str">
        <f>データセット1!C62</f>
        <v>文藝春秋</v>
      </c>
      <c r="C62">
        <f>データセット1!E62</f>
        <v>85</v>
      </c>
      <c r="D62">
        <f>データセット1!F62</f>
        <v>79</v>
      </c>
      <c r="E62">
        <f>データセット1!D62</f>
        <v>0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href='http://www.hanmoto.com/bd/isbn/9784909658005'&gt;なぜ古典を勉強するのか&lt;/a&gt;</v>
      </c>
      <c r="B63" t="str">
        <f>データセット1!C63</f>
        <v>文学通信</v>
      </c>
      <c r="C63">
        <f>データセット1!E63</f>
        <v>85</v>
      </c>
      <c r="D63">
        <f>データセット1!F63</f>
        <v>79</v>
      </c>
      <c r="E63">
        <f>データセット1!D63</f>
        <v>1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href='http://www.hanmoto.com/bd/isbn/9784908586026'&gt;子どもたちの光るこえ &lt;/a&gt;</v>
      </c>
      <c r="B64" t="str">
        <f>データセット1!C64</f>
        <v>センジュ出版</v>
      </c>
      <c r="C64">
        <f>データセット1!E64</f>
        <v>84</v>
      </c>
      <c r="D64">
        <f>データセット1!F64</f>
        <v>81</v>
      </c>
      <c r="E64">
        <f>データセット1!D64</f>
        <v>1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href='http://www.hanmoto.com/bd/isbn/9784796524278'&gt;先輩ナースが書いた消化器外科ノート &lt;/a&gt;</v>
      </c>
      <c r="B65" t="str">
        <f>データセット1!C65</f>
        <v>照林社</v>
      </c>
      <c r="C65">
        <f>データセット1!E65</f>
        <v>83</v>
      </c>
      <c r="D65">
        <f>データセット1!F65</f>
        <v>75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href='http://www.hanmoto.com/bd/isbn/9784765020695'&gt;年金口座獲得のトーク＆アドバイス &lt;/a&gt;</v>
      </c>
      <c r="B66" t="str">
        <f>データセット1!C66</f>
        <v>近代セールス社</v>
      </c>
      <c r="C66">
        <f>データセット1!E66</f>
        <v>82</v>
      </c>
      <c r="D66">
        <f>データセット1!F66</f>
        <v>80</v>
      </c>
      <c r="E66">
        <f>データセット1!D66</f>
        <v>1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href='http://www.hanmoto.com/bd/isbn/9784866420059'&gt;エッチなお仕事なぜいけないの？ &lt;/a&gt;</v>
      </c>
      <c r="B67" t="str">
        <f>データセット1!C67</f>
        <v>中村うさぎ</v>
      </c>
      <c r="C67">
        <f>データセット1!E67</f>
        <v>82</v>
      </c>
      <c r="D67">
        <f>データセット1!F67</f>
        <v>81</v>
      </c>
      <c r="E67">
        <f>データセット1!D67</f>
        <v>1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href='http://www.hanmoto.com/bd/isbn/9784811808246'&gt;こどもキッチン、はじまります。&lt;/a&gt;</v>
      </c>
      <c r="B68" t="str">
        <f>データセット1!C68</f>
        <v>太郎次郎社エディタス</v>
      </c>
      <c r="C68">
        <f>データセット1!E68</f>
        <v>81</v>
      </c>
      <c r="D68">
        <f>データセット1!F68</f>
        <v>69</v>
      </c>
      <c r="E68">
        <f>データセット1!D68</f>
        <v>1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href='http://www.hanmoto.com/bd/isbn/9784905158554'&gt;初心者のための英語学習ガイド&lt;/a&gt;</v>
      </c>
      <c r="B69" t="str">
        <f>データセット1!C69</f>
        <v xml:space="preserve">スモール出版 </v>
      </c>
      <c r="C69">
        <f>データセット1!E69</f>
        <v>81</v>
      </c>
      <c r="D69">
        <f>データセット1!F69</f>
        <v>73</v>
      </c>
      <c r="E69">
        <f>データセット1!D69</f>
        <v>1</v>
      </c>
    </row>
    <row r="70" spans="1:5">
      <c r="A70" s="1" t="str">
        <f>CONCATENATE("&lt;a href='http://www.hanmoto.com",データセット1!A70,"'&gt;",データセット1!B70,"&lt;/a&gt;")</f>
        <v>&lt;a href='http://www.hanmoto.com/bd/isbn/978-4-908073-55-7'&gt;フランス人の第一次世界大戦&lt;/a&gt;</v>
      </c>
      <c r="B70" t="str">
        <f>データセット1!C70</f>
        <v xml:space="preserve">えにし書房 </v>
      </c>
      <c r="C70">
        <f>データセット1!E70</f>
        <v>80</v>
      </c>
      <c r="D70">
        <f>データセット1!F70</f>
        <v>59</v>
      </c>
      <c r="E70">
        <f>データセット1!D70</f>
        <v>1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href='http://www.hanmoto.com/bd/isbn/9784054066410'&gt;いとしの印刷ボーイズ &lt;/a&gt;</v>
      </c>
      <c r="B71" t="str">
        <f>データセット1!C71</f>
        <v xml:space="preserve">学研プラス </v>
      </c>
      <c r="C71">
        <f>データセット1!E71</f>
        <v>80</v>
      </c>
      <c r="D71">
        <f>データセット1!F71</f>
        <v>76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href='http://www.hanmoto.com/bd/isbn/9784762830358'&gt;マインドフルネス認知療法ワークブック&lt;/a&gt;</v>
      </c>
      <c r="B72" t="str">
        <f>データセット1!C72</f>
        <v>北大路書房</v>
      </c>
      <c r="C72">
        <f>データセット1!E72</f>
        <v>80</v>
      </c>
      <c r="D72">
        <f>データセット1!F72</f>
        <v>71</v>
      </c>
      <c r="E72">
        <f>データセット1!D72</f>
        <v>1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href='http://www.hanmoto.com/bd/isbn/9784751528730'&gt;一〇五度&lt;/a&gt;</v>
      </c>
      <c r="B73" t="str">
        <f>データセット1!C73</f>
        <v>あすなろ書房</v>
      </c>
      <c r="C73">
        <f>データセット1!E73</f>
        <v>79</v>
      </c>
      <c r="D73">
        <f>データセット1!F73</f>
        <v>64</v>
      </c>
      <c r="E73">
        <f>データセット1!D73</f>
        <v>1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href='http://www.hanmoto.com/bd/isbn/9784864121354'&gt;手塚マンガで憲法九条を読む&lt;/a&gt;</v>
      </c>
      <c r="B74" t="str">
        <f>データセット1!C74</f>
        <v>子どもの未来社</v>
      </c>
      <c r="C74">
        <f>データセット1!E74</f>
        <v>79</v>
      </c>
      <c r="D74">
        <f>データセット1!F74</f>
        <v>71</v>
      </c>
      <c r="E74">
        <f>データセット1!D74</f>
        <v>1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href='http://www.hanmoto.com/bd/isbn/9784908468223'&gt;ピエ・ノワール列伝 &lt;/a&gt;</v>
      </c>
      <c r="B75" t="str">
        <f>データセット1!C75</f>
        <v>パブリブ</v>
      </c>
      <c r="C75">
        <f>データセット1!E75</f>
        <v>78</v>
      </c>
      <c r="D75">
        <f>データセット1!F75</f>
        <v>68</v>
      </c>
      <c r="E75">
        <f>データセット1!D75</f>
        <v>1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href='http://www.hanmoto.com/bd/isbn/9784062210560'&gt;水中翼船炎上中&lt;/a&gt;</v>
      </c>
      <c r="B76" t="str">
        <f>データセット1!C76</f>
        <v>講談社</v>
      </c>
      <c r="C76">
        <f>データセット1!E76</f>
        <v>77</v>
      </c>
      <c r="D76">
        <f>データセット1!F76</f>
        <v>74</v>
      </c>
      <c r="E76">
        <f>データセット1!D76</f>
        <v>0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href='http://www.hanmoto.com/bd/isbn/9784915796173'&gt;家族の日 : 1988年～1992年の記録 &lt;/a&gt;</v>
      </c>
      <c r="B77" t="str">
        <f>データセット1!C77</f>
        <v>ニシムラ・スタジオ</v>
      </c>
      <c r="C77">
        <f>データセット1!E77</f>
        <v>76</v>
      </c>
      <c r="D77">
        <f>データセット1!F77</f>
        <v>71</v>
      </c>
      <c r="E77">
        <f>データセット1!D77</f>
        <v>0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href='http://www.hanmoto.com/bd/isbn/9784634350618'&gt;ロベスピエール &lt;/a&gt;</v>
      </c>
      <c r="B78" t="str">
        <f>データセット1!C78</f>
        <v xml:space="preserve">山川出版社 </v>
      </c>
      <c r="C78">
        <f>データセット1!E78</f>
        <v>74</v>
      </c>
      <c r="D78">
        <f>データセット1!F78</f>
        <v>68</v>
      </c>
      <c r="E78">
        <f>データセット1!D68</f>
        <v>1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href='http://www.hanmoto.com/bd/isbn/9784750344751'&gt;国際セクシュアリティ教育ガイダンス&lt;/a&gt;</v>
      </c>
      <c r="B79" t="str">
        <f>データセット1!C79</f>
        <v>明石書店</v>
      </c>
      <c r="C79">
        <f>データセット1!E79</f>
        <v>74</v>
      </c>
      <c r="D79">
        <f>データセット1!F79</f>
        <v>66</v>
      </c>
      <c r="E79">
        <f>データセット1!D79</f>
        <v>1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href='http://www.hanmoto.com/bd/isbn/9784829683422'&gt;オパール文庫極甘アンソロジー２シンデレラハネムーン！&lt;/a&gt;</v>
      </c>
      <c r="B80" t="str">
        <f>データセット1!C80</f>
        <v>プランタン出版</v>
      </c>
      <c r="C80">
        <f>データセット1!E80</f>
        <v>74</v>
      </c>
      <c r="D80">
        <f>データセット1!F80</f>
        <v>71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href='http://www.hanmoto.com/bd/isbn/9784907239329'&gt;宗教改革2.0へ &lt;/a&gt;</v>
      </c>
      <c r="B81" t="str">
        <f>データセット1!C81</f>
        <v>ころから</v>
      </c>
      <c r="C81">
        <f>データセット1!E81</f>
        <v>73</v>
      </c>
      <c r="D81">
        <f>データセット1!F81</f>
        <v>64</v>
      </c>
      <c r="E81">
        <f>データセット1!D81</f>
        <v>1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href='http://www.hanmoto.com/bd/isbn/9784909185020'&gt;LAMPO プレミアム版Ⅰ&lt;/a&gt;</v>
      </c>
      <c r="B82" t="str">
        <f>データセット1!C82</f>
        <v>MANGATRIX合同会社</v>
      </c>
      <c r="C82">
        <f>データセット1!E82</f>
        <v>72</v>
      </c>
      <c r="D82">
        <f>データセット1!F82</f>
        <v>63</v>
      </c>
      <c r="E82">
        <f>データセット1!D82</f>
        <v>1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href='http://www.hanmoto.com/bd/isbn/9784087711455'&gt;火影に咲く&lt;/a&gt;</v>
      </c>
      <c r="B83" t="str">
        <f>データセット1!C83</f>
        <v xml:space="preserve">集英社 </v>
      </c>
      <c r="C83">
        <f>データセット1!E83</f>
        <v>71</v>
      </c>
      <c r="D83">
        <f>データセット1!F83</f>
        <v>66</v>
      </c>
      <c r="E83">
        <f>データセット1!D83</f>
        <v>0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href='http://www.hanmoto.com/bd/isbn/9784305708663'&gt;大和の冒険&lt;/a&gt;</v>
      </c>
      <c r="B84" t="str">
        <f>データセット1!C84</f>
        <v>笠間書院</v>
      </c>
      <c r="C84">
        <f>データセット1!E84</f>
        <v>70</v>
      </c>
      <c r="D84">
        <f>データセット1!F84</f>
        <v>66</v>
      </c>
      <c r="E84">
        <f>データセット1!D84</f>
        <v>1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href='http://www.hanmoto.com/bd/isbn/9784306085466'&gt;新訂 正しい薬液注入工法 &lt;/a&gt;</v>
      </c>
      <c r="B85" t="str">
        <f>データセット1!C85</f>
        <v>鹿島出版会</v>
      </c>
      <c r="C85">
        <f>データセット1!E85</f>
        <v>70</v>
      </c>
      <c r="D85">
        <f>データセット1!F85</f>
        <v>63</v>
      </c>
      <c r="E85">
        <f>データセット1!D85</f>
        <v>0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href='http://www.hanmoto.com/bd/isbn/9784620325149'&gt;面従腹背 &lt;/a&gt;</v>
      </c>
      <c r="B86" t="str">
        <f>データセット1!C86</f>
        <v xml:space="preserve">毎日新聞出版 </v>
      </c>
      <c r="C86">
        <f>データセット1!E86</f>
        <v>70</v>
      </c>
      <c r="D86">
        <f>データセット1!F86</f>
        <v>62</v>
      </c>
      <c r="E86">
        <f>データセット1!D86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href='http://www.hanmoto.com/bd/isbn/9784780913330'&gt;公認心理師国試必須センテンス &lt;/a&gt;</v>
      </c>
      <c r="B87" t="str">
        <f>データセット1!C87</f>
        <v>学研メディカル秀潤社</v>
      </c>
      <c r="C87">
        <f>データセット1!E87</f>
        <v>70</v>
      </c>
      <c r="D87">
        <f>データセット1!F87</f>
        <v>67</v>
      </c>
      <c r="E87">
        <f>データセット1!D87</f>
        <v>0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href='http://www.hanmoto.com/bd/isbn/9784276103030'&gt;自然の諸原理に還元された 和声論 &lt;/a&gt;</v>
      </c>
      <c r="B88" t="str">
        <f>データセット1!C88</f>
        <v>音楽之友社</v>
      </c>
      <c r="C88">
        <f>データセット1!E88</f>
        <v>69</v>
      </c>
      <c r="D88">
        <f>データセット1!F88</f>
        <v>63</v>
      </c>
      <c r="E88">
        <f>データセット1!D89</f>
        <v>0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href='http://www.hanmoto.com/bd/isbn/9784426124328'&gt;ロンドンでしたい１００のこと&lt;/a&gt;</v>
      </c>
      <c r="B89" t="str">
        <f>データセット1!C89</f>
        <v>自由国民社</v>
      </c>
      <c r="C89">
        <f>データセット1!E89</f>
        <v>69</v>
      </c>
      <c r="D89">
        <f>データセット1!F89</f>
        <v>65</v>
      </c>
      <c r="E89">
        <f>データセット1!D89</f>
        <v>0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href='http://www.hanmoto.com/bd/isbn/9784872997910'&gt;多様な市民とつくる合意&lt;/a&gt;</v>
      </c>
      <c r="B90" t="str">
        <f>データセット1!C90</f>
        <v>イマジン出版</v>
      </c>
      <c r="C90">
        <f>データセット1!E90</f>
        <v>68</v>
      </c>
      <c r="D90">
        <f>データセット1!F90</f>
        <v>58</v>
      </c>
      <c r="E90">
        <f>データセット1!D90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href='http://www.hanmoto.com/bd/isbn/9784163908755'&gt;ビートたけしのオールナイトニッポン2018 幸せ元年&lt;/a&gt;</v>
      </c>
      <c r="B91" t="str">
        <f>データセット1!C91</f>
        <v>文藝春秋</v>
      </c>
      <c r="C91">
        <f>データセット1!E91</f>
        <v>67</v>
      </c>
      <c r="D91">
        <f>データセット1!F91</f>
        <v>66</v>
      </c>
      <c r="E91">
        <f>データセット1!D91</f>
        <v>0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href='http://www.hanmoto.com/bd/isbn/9784305400871'&gt;苔の衣&lt;/a&gt;</v>
      </c>
      <c r="B92" t="str">
        <f>データセット1!C92</f>
        <v>笠間書院</v>
      </c>
      <c r="C92">
        <f>データセット1!E92</f>
        <v>67</v>
      </c>
      <c r="D92">
        <f>データセット1!F92</f>
        <v>64</v>
      </c>
      <c r="E92">
        <f>データセット1!D92</f>
        <v>1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href='http://www.hanmoto.com/bd/isbn/9784120051012'&gt;任侠浴場&lt;/a&gt;</v>
      </c>
      <c r="B93" t="str">
        <f>データセット1!C93</f>
        <v>中央公論新社</v>
      </c>
      <c r="C93">
        <f>データセット1!E93</f>
        <v>66</v>
      </c>
      <c r="D93">
        <f>データセット1!F93</f>
        <v>62</v>
      </c>
      <c r="E93">
        <f>データセット1!D93</f>
        <v>0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href='http://www.hanmoto.com/bd/isbn/9784866680040'&gt;#社会保障、はじめました。&lt;/a&gt;</v>
      </c>
      <c r="B94" t="str">
        <f>データセット1!C94</f>
        <v xml:space="preserve">SCICUS </v>
      </c>
      <c r="C94">
        <f>データセット1!E94</f>
        <v>66</v>
      </c>
      <c r="D94">
        <f>データセット1!F94</f>
        <v>54</v>
      </c>
      <c r="E94">
        <f>データセット1!D94</f>
        <v>1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href='http://www.hanmoto.com/bd/isbn/9784870771444'&gt;おはなしおばさんの小道具&lt;/a&gt;</v>
      </c>
      <c r="B95" t="str">
        <f>データセット1!C95</f>
        <v>一声社</v>
      </c>
      <c r="C95">
        <f>データセット1!E95</f>
        <v>66</v>
      </c>
      <c r="D95">
        <f>データセット1!F95</f>
        <v>56</v>
      </c>
      <c r="E95">
        <f>データセット1!D95</f>
        <v>1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href='http://www.hanmoto.com/bd/isbn/9784908672224'&gt;中国、香港、台湾におけるリベラリズムの系譜&lt;/a&gt;</v>
      </c>
      <c r="B96" t="str">
        <f>データセット1!C96</f>
        <v>有志舎</v>
      </c>
      <c r="C96">
        <f>データセット1!E96</f>
        <v>66</v>
      </c>
      <c r="D96">
        <f>データセット1!F96</f>
        <v>60</v>
      </c>
      <c r="E96">
        <f>データセット1!D96</f>
        <v>1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href='http://www.hanmoto.com/bd/isbn/9784532322182'&gt;ソーシャルメディア四半世紀&lt;/a&gt;</v>
      </c>
      <c r="B97" t="str">
        <f>データセット1!C97</f>
        <v>日本経済新聞出版社</v>
      </c>
      <c r="C97">
        <f>データセット1!E97</f>
        <v>65</v>
      </c>
      <c r="D97">
        <f>データセット1!F97</f>
        <v>57</v>
      </c>
      <c r="E97">
        <f>データセット1!D97</f>
        <v>0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href='http://www.hanmoto.com/bd/isbn/9784762830211'&gt;SNSカウンセリング入門 &lt;/a&gt;</v>
      </c>
      <c r="B98" t="str">
        <f>データセット1!C98</f>
        <v>北大路書房</v>
      </c>
      <c r="C98">
        <f>データセット1!E98</f>
        <v>65</v>
      </c>
      <c r="D98">
        <f>データセット1!F98</f>
        <v>57</v>
      </c>
      <c r="E98">
        <f>データセット1!D98</f>
        <v>1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href='http://www.hanmoto.com/bd/isbn/9784822255695'&gt;スタートアップ・ウェイ&lt;/a&gt;</v>
      </c>
      <c r="B99" t="str">
        <f>データセット1!C99</f>
        <v>日経ＢＰ</v>
      </c>
      <c r="C99">
        <f>データセット1!E99</f>
        <v>65</v>
      </c>
      <c r="D99">
        <f>データセット1!F99</f>
        <v>63</v>
      </c>
      <c r="E99">
        <f>データセット1!D99</f>
        <v>0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href='http://www.hanmoto.com/bd/isbn/9784434248160'&gt;あの日、陽だまりの縁側で、母は笑ってさよならと言った&lt;/a&gt;</v>
      </c>
      <c r="B100" t="str">
        <f>データセット1!C100</f>
        <v>アルファポリス</v>
      </c>
      <c r="C100">
        <f>データセット1!E100</f>
        <v>64</v>
      </c>
      <c r="D100">
        <f>データセット1!F100</f>
        <v>45</v>
      </c>
      <c r="E100">
        <f>データセット1!D100</f>
        <v>1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href='http://www.hanmoto.com/bd/isbn/9784833153492'&gt;君にできないはずがない&lt;/a&gt;</v>
      </c>
      <c r="B101" t="str">
        <f>データセット1!C101</f>
        <v xml:space="preserve">風媒社 </v>
      </c>
      <c r="C101">
        <f>データセット1!E101</f>
        <v>64</v>
      </c>
      <c r="D101">
        <f>データセット1!F101</f>
        <v>58</v>
      </c>
      <c r="E101">
        <f>データセット1!D101</f>
        <v>0</v>
      </c>
    </row>
    <row r="102" spans="1:5">
      <c r="A102" s="1" t="str">
        <f>CONCATENATE("&lt;a href='http://www.hanmoto.com",データセット1!A102,"'&gt;",データセット1!B102,"&lt;/a&gt;")</f>
        <v>&lt;a href='http://www.hanmoto.com/bd/isbn/9784907986421'&gt;収容所のプルースト &lt;/a&gt;</v>
      </c>
      <c r="B102" t="str">
        <f>データセット1!C102</f>
        <v>共和国</v>
      </c>
      <c r="C102">
        <f>データセット1!E102</f>
        <v>64</v>
      </c>
      <c r="D102">
        <f>データセット1!F102</f>
        <v>61</v>
      </c>
      <c r="E102">
        <f>データセット1!D102</f>
        <v>1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2018-07-09T09:06:32Z</dcterms:modified>
  <dc:language>ja-JP</dc:language>
</cp:coreProperties>
</file>